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0" windowWidth="18195" windowHeight="4590" firstSheet="6" activeTab="14"/>
  </bookViews>
  <sheets>
    <sheet name="Berat" sheetId="1" r:id="rId1"/>
    <sheet name="Diber" sheetId="3" r:id="rId2"/>
    <sheet name="Durres" sheetId="4" r:id="rId3"/>
    <sheet name="Elbasan" sheetId="5" r:id="rId4"/>
    <sheet name="Fier" sheetId="6" r:id="rId5"/>
    <sheet name="Gjirokaster" sheetId="7" r:id="rId6"/>
    <sheet name="Korce" sheetId="8" r:id="rId7"/>
    <sheet name="Kukes" sheetId="9" r:id="rId8"/>
    <sheet name="Lezhe" sheetId="10" r:id="rId9"/>
    <sheet name="Shkoder" sheetId="11" r:id="rId10"/>
    <sheet name="Tirane" sheetId="12" r:id="rId11"/>
    <sheet name="Vlore" sheetId="13" r:id="rId12"/>
    <sheet name="Qendrori" sheetId="14" r:id="rId13"/>
    <sheet name="xmbledhje_sipas.qarkut" sheetId="15" r:id="rId14"/>
    <sheet name="xmbledhje_sipas.muajve" sheetId="16" r:id="rId15"/>
  </sheets>
  <calcPr calcId="145621"/>
</workbook>
</file>

<file path=xl/calcChain.xml><?xml version="1.0" encoding="utf-8"?>
<calcChain xmlns="http://schemas.openxmlformats.org/spreadsheetml/2006/main">
  <c r="N13" i="15" l="1"/>
  <c r="M13" i="15"/>
  <c r="M5" i="15"/>
  <c r="L13" i="15"/>
  <c r="L5" i="15"/>
  <c r="K13" i="15"/>
  <c r="K5" i="15"/>
  <c r="J13" i="15"/>
  <c r="J5" i="15"/>
  <c r="I13" i="15"/>
  <c r="I5" i="15"/>
  <c r="H13" i="15"/>
  <c r="H5" i="15"/>
  <c r="G13" i="15"/>
  <c r="G5" i="15"/>
  <c r="F13" i="15"/>
  <c r="F5" i="15"/>
  <c r="E13" i="15"/>
  <c r="E5" i="15"/>
  <c r="D13" i="15"/>
  <c r="D5" i="15"/>
  <c r="C13" i="15"/>
  <c r="C5" i="15"/>
  <c r="B13" i="15"/>
  <c r="B5" i="15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3" i="13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3" i="10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G13" i="16"/>
  <c r="G5" i="16"/>
  <c r="G13" i="14"/>
  <c r="G13" i="13"/>
  <c r="G5" i="13"/>
  <c r="G13" i="12"/>
  <c r="G5" i="12"/>
  <c r="G13" i="11"/>
  <c r="G5" i="11"/>
  <c r="G13" i="10"/>
  <c r="G5" i="10"/>
  <c r="G13" i="9"/>
  <c r="G5" i="9"/>
  <c r="G13" i="8"/>
  <c r="G5" i="8"/>
  <c r="G13" i="7"/>
  <c r="G5" i="7"/>
  <c r="G13" i="6"/>
  <c r="G5" i="6"/>
  <c r="G13" i="5"/>
  <c r="G5" i="5"/>
  <c r="G13" i="4"/>
  <c r="G5" i="4"/>
  <c r="G13" i="3"/>
  <c r="G5" i="3"/>
  <c r="G13" i="1"/>
  <c r="G5" i="1"/>
  <c r="O3" i="15" l="1"/>
  <c r="O4" i="15"/>
  <c r="O6" i="15"/>
  <c r="O7" i="15"/>
  <c r="O8" i="15"/>
  <c r="O9" i="15"/>
  <c r="O10" i="15"/>
  <c r="O11" i="15"/>
  <c r="O12" i="15"/>
  <c r="O14" i="15"/>
  <c r="O15" i="15"/>
  <c r="O16" i="15"/>
  <c r="O17" i="15"/>
  <c r="O5" i="15" l="1"/>
  <c r="O13" i="15"/>
  <c r="N3" i="16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F13" i="16"/>
  <c r="F5" i="16"/>
  <c r="F13" i="14" l="1"/>
  <c r="F13" i="13"/>
  <c r="F5" i="13"/>
  <c r="F13" i="12"/>
  <c r="F5" i="12"/>
  <c r="F13" i="11"/>
  <c r="F5" i="11"/>
  <c r="F13" i="10"/>
  <c r="F5" i="10"/>
  <c r="F13" i="9"/>
  <c r="F5" i="9"/>
  <c r="F13" i="8"/>
  <c r="F5" i="8"/>
  <c r="F13" i="7"/>
  <c r="F5" i="7"/>
  <c r="F13" i="6"/>
  <c r="F5" i="6"/>
  <c r="F13" i="5"/>
  <c r="F5" i="5"/>
  <c r="F13" i="4"/>
  <c r="F5" i="4"/>
  <c r="F13" i="3"/>
  <c r="F5" i="3"/>
  <c r="F5" i="1"/>
  <c r="E13" i="16" l="1"/>
  <c r="E5" i="16"/>
  <c r="E5" i="12" l="1"/>
  <c r="E5" i="5"/>
  <c r="D13" i="16" l="1"/>
  <c r="D5" i="16"/>
  <c r="D13" i="14" l="1"/>
  <c r="D5" i="13"/>
  <c r="D13" i="12" l="1"/>
  <c r="D5" i="12"/>
  <c r="D13" i="11"/>
  <c r="D5" i="11"/>
  <c r="D13" i="10"/>
  <c r="D5" i="10"/>
  <c r="D13" i="9"/>
  <c r="D5" i="9"/>
  <c r="D13" i="8"/>
  <c r="D5" i="8"/>
  <c r="D13" i="7"/>
  <c r="D5" i="7"/>
  <c r="D13" i="6"/>
  <c r="D5" i="6"/>
  <c r="D13" i="5"/>
  <c r="D5" i="5"/>
  <c r="D13" i="4"/>
  <c r="D5" i="4"/>
  <c r="D13" i="3" l="1"/>
  <c r="D5" i="3"/>
  <c r="D5" i="1"/>
  <c r="C13" i="16" l="1"/>
  <c r="C5" i="16"/>
  <c r="C13" i="13"/>
  <c r="C5" i="13"/>
  <c r="C13" i="12"/>
  <c r="C5" i="12"/>
  <c r="C13" i="11"/>
  <c r="C5" i="11"/>
  <c r="C13" i="10"/>
  <c r="C5" i="10"/>
  <c r="C13" i="9"/>
  <c r="C5" i="9"/>
  <c r="C13" i="8"/>
  <c r="C5" i="8"/>
  <c r="C13" i="7"/>
  <c r="C5" i="7"/>
  <c r="C13" i="6"/>
  <c r="C5" i="6"/>
  <c r="C13" i="5"/>
  <c r="C5" i="5"/>
  <c r="C13" i="4"/>
  <c r="C5" i="4"/>
  <c r="C5" i="3"/>
  <c r="C13" i="1"/>
  <c r="C5" i="1"/>
  <c r="B13" i="16" l="1"/>
  <c r="B5" i="16"/>
  <c r="B13" i="14"/>
  <c r="B13" i="13"/>
  <c r="B5" i="13"/>
  <c r="B13" i="12"/>
  <c r="B5" i="12"/>
  <c r="B13" i="11"/>
  <c r="B5" i="11"/>
  <c r="B13" i="10"/>
  <c r="B5" i="10"/>
  <c r="B13" i="9"/>
  <c r="B5" i="9"/>
  <c r="B13" i="8"/>
  <c r="B5" i="8"/>
  <c r="B13" i="7"/>
  <c r="B5" i="7"/>
  <c r="B13" i="6"/>
  <c r="B5" i="6"/>
  <c r="B13" i="5"/>
  <c r="B5" i="5"/>
  <c r="B13" i="4"/>
  <c r="B5" i="4"/>
  <c r="B5" i="3"/>
  <c r="B13" i="1"/>
  <c r="B5" i="1"/>
</calcChain>
</file>

<file path=xl/sharedStrings.xml><?xml version="1.0" encoding="utf-8"?>
<sst xmlns="http://schemas.openxmlformats.org/spreadsheetml/2006/main" count="451" uniqueCount="55">
  <si>
    <t>QARKU / Insp.Ri-insp.Gjobat</t>
  </si>
  <si>
    <t>TOTALI</t>
  </si>
  <si>
    <t>Inspektime Sanitare</t>
  </si>
  <si>
    <t>Ri-inspektime Sanitare</t>
  </si>
  <si>
    <t>Totali Inspektimeve</t>
  </si>
  <si>
    <t>Monitorime</t>
  </si>
  <si>
    <t>MASA ADM</t>
  </si>
  <si>
    <t>SHUMA/LEKE</t>
  </si>
  <si>
    <t xml:space="preserve">VENDIME </t>
  </si>
  <si>
    <t>PARALAJMERIME</t>
  </si>
  <si>
    <t>Inspektime Shendetesore</t>
  </si>
  <si>
    <t>Ri-inspektime Shendetesore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</si>
  <si>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</si>
  <si>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</si>
  <si>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</si>
  <si>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</si>
  <si>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</si>
  <si>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</si>
  <si>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</si>
  <si>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</si>
  <si>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</si>
  <si>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</si>
  <si>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</si>
  <si>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</si>
  <si>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BERAT</t>
  </si>
  <si>
    <t>DIBER</t>
  </si>
  <si>
    <t>DURRES</t>
  </si>
  <si>
    <t>ELBASAN</t>
  </si>
  <si>
    <t>FIER</t>
  </si>
  <si>
    <t>GJIROKASTER</t>
  </si>
  <si>
    <t>KORCE</t>
  </si>
  <si>
    <t>KUKES</t>
  </si>
  <si>
    <t>LEZHE</t>
  </si>
  <si>
    <t>SHKODER</t>
  </si>
  <si>
    <t>TIRANE</t>
  </si>
  <si>
    <t>VLORE</t>
  </si>
  <si>
    <t>QENDRORI</t>
  </si>
  <si>
    <t>Muaji / Insp.Ri-insp.Gjobat</t>
  </si>
  <si>
    <t xml:space="preserve">Janar </t>
  </si>
  <si>
    <t>QARKU/Insp.Ri-insp.Gjobat</t>
  </si>
  <si>
    <t>SANITARI / SHENDETESORI  JANAR - QERSHOR 2025, QARKU BERAT</t>
  </si>
  <si>
    <t xml:space="preserve">SANITARI / SHENDETESORI JANAR - QERSHOR 2025, QARKU DIBER </t>
  </si>
  <si>
    <t>SANITARI / SHENDETESORI JANAR - QERSHOR 2025, QARKU DURRES</t>
  </si>
  <si>
    <t>SANITARI / SHENDETESORI JANAR - QERSHOR 2025, QARKU ELBASAN</t>
  </si>
  <si>
    <t>SANITARI / SHENDETESORI  JANAR - QERSHOR 2025, QARKU FIER</t>
  </si>
  <si>
    <t>SANITARI / SHENDETESORI JANAR - QERSHOR 2025, QARKU GJIROKASTER</t>
  </si>
  <si>
    <t>SANITARI / SHENDETESORI JANAR - QERSHOR 2025, QARKU KORCE</t>
  </si>
  <si>
    <t>SANITARI / SHENDETESORI JANAR - QERSHOR 2025, QARKU KUKES</t>
  </si>
  <si>
    <t>SANITARI / SHENDETESORI JANAR - QERSHOR 2025, QARKU LEZHE</t>
  </si>
  <si>
    <t>SANITARI / SHENDETESORI JANAR - QERSHOR 2025, QARKU SHKODER</t>
  </si>
  <si>
    <t>SANITARI / SHENDETESORI  JANAR - QERSHOR 2025, QARKU TIRANE</t>
  </si>
  <si>
    <t>SANITARI / SHENDETESORI JANAR - QERSHOR 2025, QARKU VLORE</t>
  </si>
  <si>
    <t>SANITARI / SHENDETESORI JANAR - QERSHOR 2025, QARKU QENDRORI</t>
  </si>
  <si>
    <t>SANITARI / SHENDETESORI JANAR - QERSHOR 2025 (SIPAS QARKUT)</t>
  </si>
  <si>
    <t>SANITARI / SHENDETESORI JANAR - QERSHOR 2025 (SIPAS MUAJVE)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</si>
</sst>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3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left" vertical="center" wrapText="1"/>
    </xf>
    <xf numFmtId="0" fontId="3" fillId="3" borderId="24" xfId="1" applyFont="1" applyFill="1" applyBorder="1" applyAlignment="1">
      <alignment horizontal="center" vertical="center" wrapText="1"/>
    </xf>
    <xf numFmtId="3" fontId="7" fillId="3" borderId="7" xfId="1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0" xfId="0" applyFont="1" applyBorder="1"/>
    <xf numFmtId="0" fontId="3" fillId="0" borderId="6" xfId="1" applyFont="1" applyBorder="1" applyAlignment="1">
      <alignment horizontal="left" vertical="center"/>
    </xf>
    <xf numFmtId="0" fontId="2" fillId="0" borderId="0" xfId="0" applyFont="1"/>
    <xf numFmtId="0" fontId="3" fillId="0" borderId="7" xfId="1" applyFont="1" applyBorder="1" applyAlignment="1">
      <alignment horizontal="left" vertical="center"/>
    </xf>
    <xf numFmtId="0" fontId="3" fillId="3" borderId="7" xfId="1" applyFont="1" applyFill="1" applyBorder="1" applyAlignment="1">
      <alignment horizontal="left" vertical="center"/>
    </xf>
    <xf numFmtId="0" fontId="3" fillId="4" borderId="7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7" fillId="3" borderId="6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 wrapText="1"/>
    </xf>
    <xf numFmtId="3" fontId="7" fillId="3" borderId="13" xfId="0" applyNumberFormat="1" applyFont="1" applyFill="1" applyBorder="1" applyAlignment="1">
      <alignment horizontal="center" vertical="center"/>
    </xf>
    <xf numFmtId="3" fontId="7" fillId="4" borderId="13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/>
    </xf>
    <xf numFmtId="3" fontId="7" fillId="4" borderId="17" xfId="0" applyNumberFormat="1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0" borderId="0" xfId="0" applyFont="1"/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3" fontId="7" fillId="4" borderId="7" xfId="1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18" xfId="0" applyNumberFormat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/>
    </xf>
    <xf numFmtId="3" fontId="7" fillId="3" borderId="11" xfId="1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3" borderId="5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3" fontId="5" fillId="4" borderId="2" xfId="1" applyNumberFormat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3" fontId="5" fillId="3" borderId="3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/>
    <xf numFmtId="0" fontId="0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0" borderId="0" xfId="0" applyBorder="1"/>
    <xf numFmtId="0" fontId="7" fillId="5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  <xf numFmtId="3" fontId="7" fillId="5" borderId="7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3" borderId="9" xfId="1" applyFont="1" applyFill="1" applyBorder="1" applyAlignment="1">
      <alignment horizontal="left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7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3" borderId="7" xfId="1" applyFont="1" applyFill="1" applyBorder="1" applyAlignment="1">
      <alignment horizontal="left" vertical="center"/>
    </xf>
    <xf numFmtId="0" fontId="7" fillId="4" borderId="7" xfId="1" applyFont="1" applyFill="1" applyBorder="1" applyAlignment="1">
      <alignment horizontal="left" vertical="center"/>
    </xf>
    <xf numFmtId="0" fontId="7" fillId="5" borderId="7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7" fillId="3" borderId="15" xfId="1" applyFont="1" applyFill="1" applyBorder="1" applyAlignment="1">
      <alignment horizontal="left" vertical="center" wrapText="1"/>
    </xf>
    <xf numFmtId="0" fontId="9" fillId="0" borderId="0" xfId="0" applyFont="1"/>
    <xf numFmtId="0" fontId="2" fillId="0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7" fillId="2" borderId="30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8" fillId="3" borderId="7" xfId="0" applyNumberFormat="1" applyFont="1" applyFill="1" applyBorder="1" applyAlignment="1">
      <alignment horizontal="center" vertical="center"/>
    </xf>
    <xf numFmtId="3" fontId="8" fillId="4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0" fillId="2" borderId="0" xfId="0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2" fillId="2" borderId="0" xfId="0" applyFont="1" applyFill="1" applyBorder="1"/>
    <xf numFmtId="3" fontId="7" fillId="6" borderId="6" xfId="0" applyNumberFormat="1" applyFont="1" applyFill="1" applyBorder="1" applyAlignment="1">
      <alignment horizontal="center" vertical="center"/>
    </xf>
    <xf numFmtId="3" fontId="7" fillId="6" borderId="16" xfId="0" applyNumberFormat="1" applyFont="1" applyFill="1" applyBorder="1" applyAlignment="1">
      <alignment horizontal="center" vertical="center"/>
    </xf>
    <xf numFmtId="3" fontId="2" fillId="6" borderId="6" xfId="0" applyNumberFormat="1" applyFont="1" applyFill="1" applyBorder="1" applyAlignment="1">
      <alignment horizontal="center" vertical="center"/>
    </xf>
    <xf numFmtId="3" fontId="4" fillId="6" borderId="6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112" zoomScaleNormal="112" workbookViewId="0">
      <selection activeCell="P13" sqref="P13"/>
    </sheetView>
  </sheetViews>
  <sheetFormatPr defaultRowHeight="15" x14ac:dyDescent="0.25"/>
  <cols>
    <col min="1" max="1" width="19.5703125" customWidth="1"/>
    <col min="2" max="13" width="7.7109375" customWidth="1"/>
    <col min="14" max="14" width="11" customWidth="1"/>
  </cols>
  <sheetData>
    <row r="1" spans="1:15" ht="15.75" thickBot="1" x14ac:dyDescent="0.3">
      <c r="A1" s="106"/>
      <c r="B1" s="106"/>
      <c r="C1" s="106"/>
      <c r="D1" s="106"/>
      <c r="E1" s="106"/>
      <c r="F1" s="107"/>
      <c r="G1" s="107"/>
      <c r="H1" s="166" t="s">
        <v>40</v>
      </c>
      <c r="I1" s="166"/>
      <c r="J1" s="166"/>
      <c r="K1" s="166"/>
      <c r="L1" s="166"/>
      <c r="M1" s="166"/>
      <c r="N1" s="166"/>
      <c r="O1" s="107"/>
    </row>
    <row r="2" spans="1:15" ht="15" customHeight="1" thickBot="1" x14ac:dyDescent="0.3">
      <c r="A2" s="108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112"/>
    </row>
    <row r="3" spans="1:15" ht="15" customHeight="1" x14ac:dyDescent="0.25">
      <c r="A3" s="113" t="s">
        <v>2</v>
      </c>
      <c r="B3" s="1">
        <v>60</v>
      </c>
      <c r="C3" s="1">
        <v>79</v>
      </c>
      <c r="D3" s="1">
        <v>63</v>
      </c>
      <c r="E3" s="1">
        <v>81</v>
      </c>
      <c r="F3" s="1">
        <v>72</v>
      </c>
      <c r="G3" s="1">
        <v>8</v>
      </c>
      <c r="H3" s="157"/>
      <c r="I3" s="157"/>
      <c r="J3" s="157"/>
      <c r="K3" s="157"/>
      <c r="L3" s="158"/>
      <c r="M3" s="158"/>
      <c r="N3" s="71">
        <f>SUM(B3:M3)</f>
        <v>363</v>
      </c>
      <c r="O3" s="64"/>
    </row>
    <row r="4" spans="1:15" ht="15" customHeight="1" x14ac:dyDescent="0.25">
      <c r="A4" s="114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2</v>
      </c>
      <c r="H4" s="161"/>
      <c r="I4" s="161"/>
      <c r="J4" s="161"/>
      <c r="K4" s="161"/>
      <c r="L4" s="162"/>
      <c r="M4" s="162"/>
      <c r="N4" s="63">
        <f>SUM(B4:M4)</f>
        <v>2</v>
      </c>
      <c r="O4" s="64"/>
    </row>
    <row r="5" spans="1:15" ht="15" customHeight="1" x14ac:dyDescent="0.25">
      <c r="A5" s="115" t="s">
        <v>4</v>
      </c>
      <c r="B5" s="3">
        <f t="shared" ref="B5" si="0">SUM(B3:B4)</f>
        <v>60</v>
      </c>
      <c r="C5" s="3">
        <f t="shared" ref="C5" si="1">SUM(C3:C4)</f>
        <v>79</v>
      </c>
      <c r="D5" s="3">
        <f>SUM(D3:D4)</f>
        <v>63</v>
      </c>
      <c r="E5" s="3">
        <v>81</v>
      </c>
      <c r="F5" s="3">
        <f t="shared" ref="F5" si="2">SUM(F3:F4)</f>
        <v>72</v>
      </c>
      <c r="G5" s="3">
        <f>SUM(G3:G4)</f>
        <v>10</v>
      </c>
      <c r="H5" s="3"/>
      <c r="I5" s="3"/>
      <c r="J5" s="3"/>
      <c r="K5" s="3"/>
      <c r="L5" s="136"/>
      <c r="M5" s="136"/>
      <c r="N5" s="17">
        <f>SUM(B5:M5)</f>
        <v>365</v>
      </c>
      <c r="O5" s="64"/>
    </row>
    <row r="6" spans="1:15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64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0</v>
      </c>
      <c r="O7" s="64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0</v>
      </c>
      <c r="O8" s="64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64"/>
    </row>
    <row r="10" spans="1:15" ht="15" customHeight="1" thickBot="1" x14ac:dyDescent="0.3">
      <c r="A10" s="119" t="s">
        <v>9</v>
      </c>
      <c r="B10" s="7">
        <v>2</v>
      </c>
      <c r="C10" s="7">
        <v>0</v>
      </c>
      <c r="D10" s="7">
        <v>16</v>
      </c>
      <c r="E10" s="7">
        <v>3</v>
      </c>
      <c r="F10" s="7">
        <v>4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25</v>
      </c>
      <c r="O10" s="64"/>
    </row>
    <row r="11" spans="1:15" ht="15" customHeight="1" x14ac:dyDescent="0.25">
      <c r="A11" s="113" t="s">
        <v>10</v>
      </c>
      <c r="B11" s="8">
        <v>17</v>
      </c>
      <c r="C11" s="8">
        <v>7</v>
      </c>
      <c r="D11" s="8">
        <v>0</v>
      </c>
      <c r="E11" s="8">
        <v>1</v>
      </c>
      <c r="F11" s="8">
        <v>0</v>
      </c>
      <c r="G11" s="8">
        <v>68</v>
      </c>
      <c r="H11" s="124"/>
      <c r="I11" s="124"/>
      <c r="J11" s="124"/>
      <c r="K11" s="124"/>
      <c r="L11" s="138"/>
      <c r="M11" s="138"/>
      <c r="N11" s="79">
        <f>SUM(B11:M11)</f>
        <v>93</v>
      </c>
      <c r="O11" s="64"/>
    </row>
    <row r="12" spans="1:15" ht="15" customHeight="1" x14ac:dyDescent="0.25">
      <c r="A12" s="120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95"/>
      <c r="I12" s="95"/>
      <c r="J12" s="95"/>
      <c r="K12" s="95"/>
      <c r="L12" s="139"/>
      <c r="M12" s="139"/>
      <c r="N12" s="63">
        <f>SUM(B12:M12)</f>
        <v>0</v>
      </c>
      <c r="O12" s="64"/>
    </row>
    <row r="13" spans="1:15" ht="15" customHeight="1" x14ac:dyDescent="0.25">
      <c r="A13" s="115" t="s">
        <v>4</v>
      </c>
      <c r="B13" s="3">
        <f>SUM(B11:B12)</f>
        <v>17</v>
      </c>
      <c r="C13" s="3">
        <f>SUM(C11:C12)</f>
        <v>7</v>
      </c>
      <c r="D13" s="3">
        <v>0</v>
      </c>
      <c r="E13" s="3">
        <v>1</v>
      </c>
      <c r="F13" s="3">
        <v>0</v>
      </c>
      <c r="G13" s="3">
        <f>SUM(G11:G12)</f>
        <v>68</v>
      </c>
      <c r="H13" s="3"/>
      <c r="I13" s="3"/>
      <c r="J13" s="3"/>
      <c r="K13" s="3"/>
      <c r="L13" s="136"/>
      <c r="M13" s="136"/>
      <c r="N13" s="17">
        <f>SUM(B13:M13)</f>
        <v>93</v>
      </c>
      <c r="O13" s="64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64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64"/>
    </row>
    <row r="16" spans="1:15" ht="15" customHeight="1" x14ac:dyDescent="0.25">
      <c r="A16" s="121" t="s">
        <v>8</v>
      </c>
      <c r="B16" s="6">
        <v>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1</v>
      </c>
      <c r="O16" s="64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6">
        <f>SUM(B17:M17)</f>
        <v>0</v>
      </c>
      <c r="O17" s="64"/>
    </row>
    <row r="18" spans="1:15" ht="15" customHeight="1" x14ac:dyDescent="0.25"/>
  </sheetData>
  <mergeCells count="1">
    <mergeCell ref="H1:N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Q19" sqref="Q19"/>
    </sheetView>
  </sheetViews>
  <sheetFormatPr defaultRowHeight="15" x14ac:dyDescent="0.25"/>
  <cols>
    <col min="1" max="1" width="21.28515625" customWidth="1"/>
    <col min="2" max="13" width="7.7109375" customWidth="1"/>
    <col min="14" max="14" width="11.5703125" customWidth="1"/>
    <col min="15" max="15" width="4.28515625" customWidth="1"/>
  </cols>
  <sheetData>
    <row r="1" spans="1:16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07"/>
      <c r="J1" s="171" t="s">
        <v>49</v>
      </c>
      <c r="K1" s="171"/>
      <c r="L1" s="171"/>
      <c r="M1" s="171"/>
      <c r="N1" s="171"/>
      <c r="O1" s="153"/>
      <c r="P1" s="100"/>
    </row>
    <row r="2" spans="1:16" ht="15" customHeight="1" thickBot="1" x14ac:dyDescent="0.3">
      <c r="A2" s="122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154"/>
      <c r="P2" s="100"/>
    </row>
    <row r="3" spans="1:16" ht="15" customHeight="1" x14ac:dyDescent="0.25">
      <c r="A3" s="120" t="s">
        <v>2</v>
      </c>
      <c r="B3" s="1">
        <v>90</v>
      </c>
      <c r="C3" s="1">
        <v>170</v>
      </c>
      <c r="D3" s="1">
        <v>140</v>
      </c>
      <c r="E3" s="1">
        <v>155</v>
      </c>
      <c r="F3" s="1">
        <v>106</v>
      </c>
      <c r="G3" s="1">
        <v>32</v>
      </c>
      <c r="H3" s="157"/>
      <c r="I3" s="157"/>
      <c r="J3" s="157"/>
      <c r="K3" s="157"/>
      <c r="L3" s="158"/>
      <c r="M3" s="158"/>
      <c r="N3" s="71">
        <f>SUM(B3:M3)</f>
        <v>693</v>
      </c>
      <c r="O3" s="98"/>
      <c r="P3" s="100"/>
    </row>
    <row r="4" spans="1:16" ht="15" customHeight="1" x14ac:dyDescent="0.25">
      <c r="A4" s="114" t="s">
        <v>3</v>
      </c>
      <c r="B4" s="2">
        <v>3</v>
      </c>
      <c r="C4" s="2">
        <v>5</v>
      </c>
      <c r="D4" s="2">
        <v>1</v>
      </c>
      <c r="E4" s="2">
        <v>10</v>
      </c>
      <c r="F4" s="2">
        <v>12</v>
      </c>
      <c r="G4" s="2">
        <v>11</v>
      </c>
      <c r="H4" s="161"/>
      <c r="I4" s="161"/>
      <c r="J4" s="161"/>
      <c r="K4" s="161"/>
      <c r="L4" s="162"/>
      <c r="M4" s="162"/>
      <c r="N4" s="63">
        <f>SUM(B4:M4)</f>
        <v>42</v>
      </c>
      <c r="O4" s="98"/>
      <c r="P4" s="100"/>
    </row>
    <row r="5" spans="1:16" ht="15" customHeight="1" x14ac:dyDescent="0.25">
      <c r="A5" s="115" t="s">
        <v>4</v>
      </c>
      <c r="B5" s="3">
        <f>SUM(B3:B4)</f>
        <v>93</v>
      </c>
      <c r="C5" s="3">
        <f t="shared" ref="C5" si="0">SUM(C3:C4)</f>
        <v>175</v>
      </c>
      <c r="D5" s="3">
        <f t="shared" ref="D5" si="1">SUM(D3:D4)</f>
        <v>141</v>
      </c>
      <c r="E5" s="3">
        <v>165</v>
      </c>
      <c r="F5" s="3">
        <f>SUM(F3:F4)</f>
        <v>118</v>
      </c>
      <c r="G5" s="3">
        <f t="shared" ref="G5" si="2">SUM(G3:G4)</f>
        <v>43</v>
      </c>
      <c r="H5" s="3"/>
      <c r="I5" s="3"/>
      <c r="J5" s="3"/>
      <c r="K5" s="3"/>
      <c r="L5" s="136"/>
      <c r="M5" s="136"/>
      <c r="N5" s="17">
        <f>SUM(B5:M5)</f>
        <v>735</v>
      </c>
      <c r="O5" s="98"/>
      <c r="P5" s="100"/>
    </row>
    <row r="6" spans="1:16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98"/>
      <c r="P6" s="100"/>
    </row>
    <row r="7" spans="1:16" ht="15" customHeight="1" x14ac:dyDescent="0.25">
      <c r="A7" s="117" t="s">
        <v>6</v>
      </c>
      <c r="B7" s="20">
        <v>1</v>
      </c>
      <c r="C7" s="20">
        <v>0</v>
      </c>
      <c r="D7" s="20">
        <v>2</v>
      </c>
      <c r="E7" s="20">
        <v>0</v>
      </c>
      <c r="F7" s="20">
        <v>1</v>
      </c>
      <c r="G7" s="20">
        <v>0</v>
      </c>
      <c r="H7" s="125"/>
      <c r="I7" s="125"/>
      <c r="J7" s="125"/>
      <c r="K7" s="125"/>
      <c r="L7" s="141"/>
      <c r="M7" s="103"/>
      <c r="N7" s="22">
        <f>SUM(B7:M7)</f>
        <v>4</v>
      </c>
      <c r="O7" s="98"/>
      <c r="P7" s="100"/>
    </row>
    <row r="8" spans="1:16" ht="15" customHeight="1" x14ac:dyDescent="0.25">
      <c r="A8" s="115" t="s">
        <v>7</v>
      </c>
      <c r="B8" s="18">
        <v>10000</v>
      </c>
      <c r="C8" s="18">
        <v>0</v>
      </c>
      <c r="D8" s="18">
        <v>120000</v>
      </c>
      <c r="E8" s="18">
        <v>0</v>
      </c>
      <c r="F8" s="18">
        <v>200000</v>
      </c>
      <c r="G8" s="18">
        <v>0</v>
      </c>
      <c r="H8" s="3"/>
      <c r="I8" s="3"/>
      <c r="J8" s="3"/>
      <c r="K8" s="3"/>
      <c r="L8" s="136"/>
      <c r="M8" s="104"/>
      <c r="N8" s="17">
        <f>SUM(B8:M8)</f>
        <v>330000</v>
      </c>
      <c r="O8" s="98"/>
      <c r="P8" s="100"/>
    </row>
    <row r="9" spans="1:16" ht="15" customHeight="1" x14ac:dyDescent="0.25">
      <c r="A9" s="118" t="s">
        <v>8</v>
      </c>
      <c r="B9" s="126">
        <v>0</v>
      </c>
      <c r="C9" s="126">
        <v>0</v>
      </c>
      <c r="D9" s="126">
        <v>0</v>
      </c>
      <c r="E9" s="126">
        <v>0</v>
      </c>
      <c r="F9" s="126">
        <v>0</v>
      </c>
      <c r="G9" s="126">
        <v>0</v>
      </c>
      <c r="H9" s="126"/>
      <c r="I9" s="126"/>
      <c r="J9" s="126"/>
      <c r="K9" s="126"/>
      <c r="L9" s="142"/>
      <c r="M9" s="6"/>
      <c r="N9" s="17">
        <f>SUM(B9:M9)</f>
        <v>0</v>
      </c>
      <c r="O9" s="98"/>
      <c r="P9" s="100"/>
    </row>
    <row r="10" spans="1:16" ht="15" customHeight="1" thickBot="1" x14ac:dyDescent="0.3">
      <c r="A10" s="119" t="s">
        <v>9</v>
      </c>
      <c r="B10" s="127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1</v>
      </c>
      <c r="H10" s="127"/>
      <c r="I10" s="127"/>
      <c r="J10" s="127"/>
      <c r="K10" s="127"/>
      <c r="L10" s="143"/>
      <c r="M10" s="7"/>
      <c r="N10" s="76">
        <f>SUM(B10:M10)</f>
        <v>1</v>
      </c>
      <c r="O10" s="98"/>
      <c r="P10" s="100"/>
    </row>
    <row r="11" spans="1:16" ht="15" customHeight="1" x14ac:dyDescent="0.25">
      <c r="A11" s="113" t="s">
        <v>10</v>
      </c>
      <c r="B11" s="1">
        <v>49</v>
      </c>
      <c r="C11" s="1">
        <v>11</v>
      </c>
      <c r="D11" s="1">
        <v>15</v>
      </c>
      <c r="E11" s="1">
        <v>8</v>
      </c>
      <c r="F11" s="1">
        <v>49</v>
      </c>
      <c r="G11" s="1">
        <v>141</v>
      </c>
      <c r="H11" s="1"/>
      <c r="I11" s="1"/>
      <c r="J11" s="1"/>
      <c r="K11" s="1"/>
      <c r="L11" s="134"/>
      <c r="M11" s="134"/>
      <c r="N11" s="79">
        <f>SUM(B11:M11)</f>
        <v>273</v>
      </c>
      <c r="O11" s="98"/>
      <c r="P11" s="100"/>
    </row>
    <row r="12" spans="1:16" ht="15" customHeight="1" x14ac:dyDescent="0.25">
      <c r="A12" s="120" t="s">
        <v>11</v>
      </c>
      <c r="B12" s="2">
        <v>3</v>
      </c>
      <c r="C12" s="2">
        <v>2</v>
      </c>
      <c r="D12" s="2">
        <v>2</v>
      </c>
      <c r="E12" s="2">
        <v>4</v>
      </c>
      <c r="F12" s="2">
        <v>6</v>
      </c>
      <c r="G12" s="2">
        <v>10</v>
      </c>
      <c r="H12" s="2"/>
      <c r="I12" s="2"/>
      <c r="J12" s="2"/>
      <c r="K12" s="2"/>
      <c r="L12" s="135"/>
      <c r="M12" s="135"/>
      <c r="N12" s="63">
        <f>SUM(B12:M12)</f>
        <v>27</v>
      </c>
      <c r="O12" s="98"/>
      <c r="P12" s="100"/>
    </row>
    <row r="13" spans="1:16" ht="15" customHeight="1" x14ac:dyDescent="0.25">
      <c r="A13" s="115" t="s">
        <v>4</v>
      </c>
      <c r="B13" s="3">
        <f>SUM(B11:B12)</f>
        <v>52</v>
      </c>
      <c r="C13" s="3">
        <f t="shared" ref="C13" si="3">SUM(C11:C12)</f>
        <v>13</v>
      </c>
      <c r="D13" s="3">
        <f t="shared" ref="D13" si="4">SUM(D11:D12)</f>
        <v>17</v>
      </c>
      <c r="E13" s="3">
        <v>12</v>
      </c>
      <c r="F13" s="3">
        <f>SUM(F11:F12)</f>
        <v>55</v>
      </c>
      <c r="G13" s="3">
        <f t="shared" ref="G13" si="5">SUM(G11:G12)</f>
        <v>151</v>
      </c>
      <c r="H13" s="3"/>
      <c r="I13" s="3"/>
      <c r="J13" s="3"/>
      <c r="K13" s="3"/>
      <c r="L13" s="136"/>
      <c r="M13" s="136"/>
      <c r="N13" s="17">
        <f>SUM(B13:M13)</f>
        <v>300</v>
      </c>
      <c r="O13" s="98"/>
      <c r="P13" s="100"/>
    </row>
    <row r="14" spans="1:16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98"/>
      <c r="P14" s="100"/>
    </row>
    <row r="15" spans="1:16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98"/>
      <c r="P15" s="100"/>
    </row>
    <row r="16" spans="1:16" ht="15" customHeight="1" x14ac:dyDescent="0.25">
      <c r="A16" s="121" t="s">
        <v>8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/>
      <c r="I16" s="10"/>
      <c r="J16" s="10"/>
      <c r="K16" s="6"/>
      <c r="L16" s="10"/>
      <c r="M16" s="6"/>
      <c r="N16" s="80">
        <f>SUM(B16:M16)</f>
        <v>1</v>
      </c>
      <c r="O16" s="98"/>
      <c r="P16" s="100"/>
    </row>
    <row r="17" spans="1:16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3</v>
      </c>
      <c r="H17" s="7"/>
      <c r="I17" s="7"/>
      <c r="J17" s="7"/>
      <c r="K17" s="7"/>
      <c r="L17" s="7"/>
      <c r="M17" s="7"/>
      <c r="N17" s="76">
        <f>SUM(B17:M17)</f>
        <v>4</v>
      </c>
      <c r="O17" s="98"/>
      <c r="P17" s="100"/>
    </row>
    <row r="18" spans="1:16" ht="15" customHeight="1" x14ac:dyDescent="0.25"/>
  </sheetData>
  <mergeCells count="1">
    <mergeCell ref="J1:N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U12" sqref="U12"/>
    </sheetView>
  </sheetViews>
  <sheetFormatPr defaultRowHeight="15" x14ac:dyDescent="0.25"/>
  <cols>
    <col min="1" max="1" width="19.28515625" customWidth="1"/>
    <col min="2" max="2" width="8.42578125" customWidth="1"/>
    <col min="3" max="3" width="8.7109375" customWidth="1"/>
    <col min="4" max="13" width="7.7109375" customWidth="1"/>
    <col min="14" max="14" width="8.7109375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66" t="s">
        <v>50</v>
      </c>
      <c r="J1" s="166"/>
      <c r="K1" s="166"/>
      <c r="L1" s="166"/>
      <c r="M1" s="166"/>
      <c r="N1" s="166"/>
      <c r="O1" s="25"/>
    </row>
    <row r="2" spans="1:15" ht="15" customHeight="1" thickBot="1" x14ac:dyDescent="0.3">
      <c r="A2" s="122" t="s">
        <v>0</v>
      </c>
      <c r="B2" s="109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20" t="s">
        <v>2</v>
      </c>
      <c r="B3" s="1">
        <v>330</v>
      </c>
      <c r="C3" s="1">
        <v>332</v>
      </c>
      <c r="D3" s="1">
        <v>456</v>
      </c>
      <c r="E3" s="1">
        <v>504</v>
      </c>
      <c r="F3" s="1">
        <v>402</v>
      </c>
      <c r="G3" s="1">
        <v>209</v>
      </c>
      <c r="H3" s="157"/>
      <c r="I3" s="157"/>
      <c r="J3" s="157"/>
      <c r="K3" s="157"/>
      <c r="L3" s="158"/>
      <c r="M3" s="158"/>
      <c r="N3" s="71">
        <f>SUM(B3:M3)</f>
        <v>2233</v>
      </c>
      <c r="O3" s="28"/>
    </row>
    <row r="4" spans="1:15" ht="15" customHeight="1" x14ac:dyDescent="0.25">
      <c r="A4" s="114" t="s">
        <v>3</v>
      </c>
      <c r="B4" s="2">
        <v>3</v>
      </c>
      <c r="C4" s="2">
        <v>0</v>
      </c>
      <c r="D4" s="2">
        <v>1</v>
      </c>
      <c r="E4" s="2">
        <v>11</v>
      </c>
      <c r="F4" s="2">
        <v>3</v>
      </c>
      <c r="G4" s="2">
        <v>2</v>
      </c>
      <c r="H4" s="161"/>
      <c r="I4" s="161"/>
      <c r="J4" s="161"/>
      <c r="K4" s="161"/>
      <c r="L4" s="162"/>
      <c r="M4" s="162"/>
      <c r="N4" s="63">
        <f>SUM(B4:M4)</f>
        <v>20</v>
      </c>
      <c r="O4" s="28"/>
    </row>
    <row r="5" spans="1:15" ht="15" customHeight="1" x14ac:dyDescent="0.25">
      <c r="A5" s="115" t="s">
        <v>4</v>
      </c>
      <c r="B5" s="3">
        <f>SUM(B3:B4)</f>
        <v>333</v>
      </c>
      <c r="C5" s="3">
        <f>SUM(C3:C4)</f>
        <v>332</v>
      </c>
      <c r="D5" s="3">
        <f>SUM(D3:D4)</f>
        <v>457</v>
      </c>
      <c r="E5" s="3">
        <f>SUM(E3:E4)</f>
        <v>515</v>
      </c>
      <c r="F5" s="3">
        <f>SUM(F3:F4)</f>
        <v>405</v>
      </c>
      <c r="G5" s="3">
        <f>SUM(G3:G4)</f>
        <v>211</v>
      </c>
      <c r="H5" s="3"/>
      <c r="I5" s="3"/>
      <c r="J5" s="3"/>
      <c r="K5" s="3"/>
      <c r="L5" s="136"/>
      <c r="M5" s="136"/>
      <c r="N5" s="17">
        <f>SUM(B5:M5)</f>
        <v>2253</v>
      </c>
      <c r="O5" s="28"/>
    </row>
    <row r="6" spans="1:15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117" t="s">
        <v>6</v>
      </c>
      <c r="B7" s="20">
        <v>12</v>
      </c>
      <c r="C7" s="20">
        <v>1</v>
      </c>
      <c r="D7" s="20">
        <v>1</v>
      </c>
      <c r="E7" s="20">
        <v>0</v>
      </c>
      <c r="F7" s="20">
        <v>1</v>
      </c>
      <c r="G7" s="20">
        <v>3</v>
      </c>
      <c r="H7" s="125"/>
      <c r="I7" s="125"/>
      <c r="J7" s="125"/>
      <c r="K7" s="125"/>
      <c r="L7" s="141"/>
      <c r="M7" s="141"/>
      <c r="N7" s="22">
        <f>SUM(B7:M7)</f>
        <v>18</v>
      </c>
      <c r="O7" s="28"/>
    </row>
    <row r="8" spans="1:15" ht="15" customHeight="1" x14ac:dyDescent="0.25">
      <c r="A8" s="115" t="s">
        <v>7</v>
      </c>
      <c r="B8" s="18">
        <v>3800000</v>
      </c>
      <c r="C8" s="18">
        <v>500000</v>
      </c>
      <c r="D8" s="18">
        <v>300000</v>
      </c>
      <c r="E8" s="18">
        <v>0</v>
      </c>
      <c r="F8" s="18">
        <v>500000</v>
      </c>
      <c r="G8" s="18">
        <v>760000</v>
      </c>
      <c r="H8" s="3"/>
      <c r="I8" s="3"/>
      <c r="J8" s="3"/>
      <c r="K8" s="3"/>
      <c r="L8" s="136"/>
      <c r="M8" s="136"/>
      <c r="N8" s="17">
        <f>SUM(B8:M8)</f>
        <v>5860000</v>
      </c>
      <c r="O8" s="28"/>
    </row>
    <row r="9" spans="1:15" ht="15" customHeight="1" x14ac:dyDescent="0.25">
      <c r="A9" s="118" t="s">
        <v>8</v>
      </c>
      <c r="B9" s="126">
        <v>0</v>
      </c>
      <c r="C9" s="126">
        <v>0</v>
      </c>
      <c r="D9" s="126">
        <v>1</v>
      </c>
      <c r="E9" s="126">
        <v>0</v>
      </c>
      <c r="F9" s="126">
        <v>0</v>
      </c>
      <c r="G9" s="126">
        <v>0</v>
      </c>
      <c r="H9" s="126"/>
      <c r="I9" s="126"/>
      <c r="J9" s="126"/>
      <c r="K9" s="126"/>
      <c r="L9" s="142"/>
      <c r="M9" s="142"/>
      <c r="N9" s="17">
        <f>SUM(B9:M9)</f>
        <v>1</v>
      </c>
      <c r="O9" s="28"/>
    </row>
    <row r="10" spans="1:15" ht="15" customHeight="1" thickBot="1" x14ac:dyDescent="0.3">
      <c r="A10" s="119" t="s">
        <v>9</v>
      </c>
      <c r="B10" s="127">
        <v>0</v>
      </c>
      <c r="C10" s="127">
        <v>0</v>
      </c>
      <c r="D10" s="127">
        <v>3</v>
      </c>
      <c r="E10" s="127">
        <v>9</v>
      </c>
      <c r="F10" s="127">
        <v>0</v>
      </c>
      <c r="G10" s="127">
        <v>2</v>
      </c>
      <c r="H10" s="127"/>
      <c r="I10" s="127"/>
      <c r="J10" s="127"/>
      <c r="K10" s="127"/>
      <c r="L10" s="143"/>
      <c r="M10" s="143"/>
      <c r="N10" s="76">
        <f>SUM(B10:M10)</f>
        <v>14</v>
      </c>
      <c r="O10" s="28"/>
    </row>
    <row r="11" spans="1:15" ht="15" customHeight="1" x14ac:dyDescent="0.25">
      <c r="A11" s="113" t="s">
        <v>10</v>
      </c>
      <c r="B11" s="1">
        <v>179</v>
      </c>
      <c r="C11" s="1">
        <v>204</v>
      </c>
      <c r="D11" s="1">
        <v>19</v>
      </c>
      <c r="E11" s="1">
        <v>22</v>
      </c>
      <c r="F11" s="1">
        <v>92</v>
      </c>
      <c r="G11" s="1">
        <v>248</v>
      </c>
      <c r="H11" s="1"/>
      <c r="I11" s="1"/>
      <c r="J11" s="1"/>
      <c r="K11" s="1"/>
      <c r="L11" s="134"/>
      <c r="M11" s="134"/>
      <c r="N11" s="79">
        <f>SUM(B11:M11)</f>
        <v>764</v>
      </c>
      <c r="O11" s="28"/>
    </row>
    <row r="12" spans="1:15" ht="15" customHeight="1" x14ac:dyDescent="0.25">
      <c r="A12" s="120" t="s">
        <v>11</v>
      </c>
      <c r="B12" s="2">
        <v>4</v>
      </c>
      <c r="C12" s="2">
        <v>6</v>
      </c>
      <c r="D12" s="2">
        <v>2</v>
      </c>
      <c r="E12" s="2">
        <v>1</v>
      </c>
      <c r="F12" s="2">
        <v>1</v>
      </c>
      <c r="G12" s="2">
        <v>1</v>
      </c>
      <c r="H12" s="2"/>
      <c r="I12" s="2"/>
      <c r="J12" s="2"/>
      <c r="K12" s="2"/>
      <c r="L12" s="135"/>
      <c r="M12" s="135"/>
      <c r="N12" s="63">
        <f>SUM(B12:M12)</f>
        <v>15</v>
      </c>
      <c r="O12" s="28"/>
    </row>
    <row r="13" spans="1:15" ht="15" customHeight="1" x14ac:dyDescent="0.25">
      <c r="A13" s="115" t="s">
        <v>4</v>
      </c>
      <c r="B13" s="3">
        <f>SUM(B11:B12)</f>
        <v>183</v>
      </c>
      <c r="C13" s="3">
        <f>SUM(C11:C12)</f>
        <v>210</v>
      </c>
      <c r="D13" s="3">
        <f>SUM(D11:D12)</f>
        <v>21</v>
      </c>
      <c r="E13" s="3">
        <v>23</v>
      </c>
      <c r="F13" s="3">
        <f>SUM(F11:F12)</f>
        <v>93</v>
      </c>
      <c r="G13" s="3">
        <f>SUM(G11:G12)</f>
        <v>249</v>
      </c>
      <c r="H13" s="3"/>
      <c r="I13" s="3"/>
      <c r="J13" s="3"/>
      <c r="K13" s="3"/>
      <c r="L13" s="136"/>
      <c r="M13" s="136"/>
      <c r="N13" s="17">
        <f>SUM(B13:M13)</f>
        <v>779</v>
      </c>
      <c r="O13" s="28"/>
    </row>
    <row r="14" spans="1:15" ht="15" customHeight="1" x14ac:dyDescent="0.25">
      <c r="A14" s="117" t="s">
        <v>6</v>
      </c>
      <c r="B14" s="20">
        <v>3</v>
      </c>
      <c r="C14" s="20">
        <v>1</v>
      </c>
      <c r="D14" s="20">
        <v>2</v>
      </c>
      <c r="E14" s="20">
        <v>0</v>
      </c>
      <c r="F14" s="20">
        <v>0</v>
      </c>
      <c r="G14" s="20">
        <v>1</v>
      </c>
      <c r="H14" s="125"/>
      <c r="I14" s="125"/>
      <c r="J14" s="125"/>
      <c r="K14" s="125"/>
      <c r="L14" s="141"/>
      <c r="M14" s="141"/>
      <c r="N14" s="22">
        <f>SUM(B14:M14)</f>
        <v>7</v>
      </c>
      <c r="O14" s="28"/>
    </row>
    <row r="15" spans="1:15" ht="15" customHeight="1" x14ac:dyDescent="0.25">
      <c r="A15" s="115" t="s">
        <v>7</v>
      </c>
      <c r="B15" s="18">
        <v>560000</v>
      </c>
      <c r="C15" s="18">
        <v>100000</v>
      </c>
      <c r="D15" s="18">
        <v>150000</v>
      </c>
      <c r="E15" s="18">
        <v>0</v>
      </c>
      <c r="F15" s="18">
        <v>0</v>
      </c>
      <c r="G15" s="18">
        <v>50000</v>
      </c>
      <c r="H15" s="3"/>
      <c r="I15" s="3"/>
      <c r="J15" s="3"/>
      <c r="K15" s="3"/>
      <c r="L15" s="136"/>
      <c r="M15" s="136"/>
      <c r="N15" s="17">
        <f>SUM(B15:M15)</f>
        <v>860000</v>
      </c>
      <c r="O15" s="28"/>
    </row>
    <row r="16" spans="1:15" ht="15" customHeight="1" x14ac:dyDescent="0.25">
      <c r="A16" s="121" t="s">
        <v>8</v>
      </c>
      <c r="B16" s="126">
        <v>0</v>
      </c>
      <c r="C16" s="126">
        <v>0</v>
      </c>
      <c r="D16" s="126">
        <v>1</v>
      </c>
      <c r="E16" s="126">
        <v>0</v>
      </c>
      <c r="F16" s="126">
        <v>0</v>
      </c>
      <c r="G16" s="126">
        <v>1</v>
      </c>
      <c r="H16" s="126"/>
      <c r="I16" s="126"/>
      <c r="J16" s="126"/>
      <c r="K16" s="126"/>
      <c r="L16" s="142"/>
      <c r="M16" s="142"/>
      <c r="N16" s="80">
        <f>SUM(B16:M16)</f>
        <v>2</v>
      </c>
      <c r="O16" s="28"/>
    </row>
    <row r="17" spans="1:15" ht="15" customHeight="1" thickBot="1" x14ac:dyDescent="0.3">
      <c r="A17" s="119" t="s">
        <v>9</v>
      </c>
      <c r="B17" s="127">
        <v>5</v>
      </c>
      <c r="C17" s="127">
        <v>1</v>
      </c>
      <c r="D17" s="127">
        <v>0</v>
      </c>
      <c r="E17" s="127">
        <v>0</v>
      </c>
      <c r="F17" s="127">
        <v>3</v>
      </c>
      <c r="G17" s="127">
        <v>3</v>
      </c>
      <c r="H17" s="127"/>
      <c r="I17" s="127"/>
      <c r="J17" s="127"/>
      <c r="K17" s="127"/>
      <c r="L17" s="143"/>
      <c r="M17" s="143"/>
      <c r="N17" s="76">
        <f>SUM(B17:M17)</f>
        <v>12</v>
      </c>
      <c r="O17" s="28"/>
    </row>
    <row r="18" spans="1:15" ht="1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Q19" sqref="Q19"/>
    </sheetView>
  </sheetViews>
  <sheetFormatPr defaultRowHeight="15" x14ac:dyDescent="0.25"/>
  <cols>
    <col min="1" max="1" width="20" customWidth="1"/>
    <col min="2" max="13" width="7.7109375" customWidth="1"/>
    <col min="14" max="14" width="10.42578125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66" t="s">
        <v>51</v>
      </c>
      <c r="J1" s="166"/>
      <c r="K1" s="166"/>
      <c r="L1" s="166"/>
      <c r="M1" s="166"/>
      <c r="N1" s="166"/>
      <c r="O1" s="25"/>
    </row>
    <row r="2" spans="1:15" ht="15" customHeight="1" thickBot="1" x14ac:dyDescent="0.3">
      <c r="A2" s="122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20" t="s">
        <v>2</v>
      </c>
      <c r="B3" s="1">
        <v>225</v>
      </c>
      <c r="C3" s="1">
        <v>273</v>
      </c>
      <c r="D3" s="1">
        <v>234</v>
      </c>
      <c r="E3" s="1">
        <v>290</v>
      </c>
      <c r="F3" s="1">
        <v>193</v>
      </c>
      <c r="G3" s="1">
        <v>136</v>
      </c>
      <c r="H3" s="157"/>
      <c r="I3" s="157"/>
      <c r="J3" s="157"/>
      <c r="K3" s="157"/>
      <c r="L3" s="158"/>
      <c r="M3" s="158"/>
      <c r="N3" s="71">
        <f>SUM(B3:M3)</f>
        <v>1351</v>
      </c>
      <c r="O3" s="28"/>
    </row>
    <row r="4" spans="1:15" ht="15" customHeight="1" x14ac:dyDescent="0.25">
      <c r="A4" s="114" t="s">
        <v>3</v>
      </c>
      <c r="B4" s="2">
        <v>0</v>
      </c>
      <c r="C4" s="2">
        <v>0</v>
      </c>
      <c r="D4" s="2">
        <v>0</v>
      </c>
      <c r="E4" s="2">
        <v>2</v>
      </c>
      <c r="F4" s="2">
        <v>0</v>
      </c>
      <c r="G4" s="2">
        <v>2</v>
      </c>
      <c r="H4" s="161"/>
      <c r="I4" s="161"/>
      <c r="J4" s="161"/>
      <c r="K4" s="161"/>
      <c r="L4" s="162"/>
      <c r="M4" s="162"/>
      <c r="N4" s="63">
        <f>SUM(B4:M4)</f>
        <v>4</v>
      </c>
      <c r="O4" s="28"/>
    </row>
    <row r="5" spans="1:15" ht="15" customHeight="1" x14ac:dyDescent="0.25">
      <c r="A5" s="115" t="s">
        <v>4</v>
      </c>
      <c r="B5" s="3">
        <f>SUM(B3:B4)</f>
        <v>225</v>
      </c>
      <c r="C5" s="3">
        <f>SUM(C3:C4)</f>
        <v>273</v>
      </c>
      <c r="D5" s="3">
        <f>SUM(D3:D4)</f>
        <v>234</v>
      </c>
      <c r="E5" s="3">
        <v>292</v>
      </c>
      <c r="F5" s="3">
        <f>SUM(F3:F4)</f>
        <v>193</v>
      </c>
      <c r="G5" s="3">
        <f>SUM(G3:G4)</f>
        <v>138</v>
      </c>
      <c r="H5" s="3"/>
      <c r="I5" s="3"/>
      <c r="J5" s="3"/>
      <c r="K5" s="3"/>
      <c r="L5" s="136"/>
      <c r="M5" s="136"/>
      <c r="N5" s="17">
        <f>SUM(B5:M5)</f>
        <v>1355</v>
      </c>
      <c r="O5" s="28"/>
    </row>
    <row r="6" spans="1:15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0</v>
      </c>
      <c r="O7" s="28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0</v>
      </c>
      <c r="O8" s="28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119" t="s">
        <v>9</v>
      </c>
      <c r="B10" s="127">
        <v>0</v>
      </c>
      <c r="C10" s="127">
        <v>0</v>
      </c>
      <c r="D10" s="127">
        <v>29</v>
      </c>
      <c r="E10" s="127">
        <v>14</v>
      </c>
      <c r="F10" s="127">
        <v>1</v>
      </c>
      <c r="G10" s="127">
        <v>3</v>
      </c>
      <c r="H10" s="127"/>
      <c r="I10" s="127"/>
      <c r="J10" s="127"/>
      <c r="K10" s="127"/>
      <c r="L10" s="143"/>
      <c r="M10" s="143"/>
      <c r="N10" s="76">
        <f>SUM(B10:M10)</f>
        <v>47</v>
      </c>
      <c r="O10" s="28"/>
    </row>
    <row r="11" spans="1:15" ht="15" customHeight="1" x14ac:dyDescent="0.25">
      <c r="A11" s="113" t="s">
        <v>10</v>
      </c>
      <c r="B11" s="8">
        <v>60</v>
      </c>
      <c r="C11" s="8">
        <v>8</v>
      </c>
      <c r="D11" s="8">
        <v>5</v>
      </c>
      <c r="E11" s="8">
        <v>4</v>
      </c>
      <c r="F11" s="8">
        <v>65</v>
      </c>
      <c r="G11" s="8">
        <v>121</v>
      </c>
      <c r="H11" s="124"/>
      <c r="I11" s="124"/>
      <c r="J11" s="124"/>
      <c r="K11" s="124"/>
      <c r="L11" s="138"/>
      <c r="M11" s="138"/>
      <c r="N11" s="79">
        <f>SUM(B11:M11)</f>
        <v>263</v>
      </c>
      <c r="O11" s="28"/>
    </row>
    <row r="12" spans="1:15" ht="15" customHeight="1" x14ac:dyDescent="0.25">
      <c r="A12" s="120" t="s">
        <v>11</v>
      </c>
      <c r="B12" s="2"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95"/>
      <c r="I12" s="95"/>
      <c r="J12" s="95"/>
      <c r="K12" s="95"/>
      <c r="L12" s="139"/>
      <c r="M12" s="139"/>
      <c r="N12" s="63">
        <f>SUM(B12:M12)</f>
        <v>1</v>
      </c>
      <c r="O12" s="28"/>
    </row>
    <row r="13" spans="1:15" ht="15" customHeight="1" x14ac:dyDescent="0.25">
      <c r="A13" s="115" t="s">
        <v>4</v>
      </c>
      <c r="B13" s="3">
        <f>SUM(B11:B12)</f>
        <v>61</v>
      </c>
      <c r="C13" s="3">
        <f>SUM(C11:C12)</f>
        <v>8</v>
      </c>
      <c r="D13" s="3">
        <v>5</v>
      </c>
      <c r="E13" s="3">
        <v>4</v>
      </c>
      <c r="F13" s="3">
        <f>SUM(F11:F12)</f>
        <v>65</v>
      </c>
      <c r="G13" s="3">
        <f>SUM(G11:G12)</f>
        <v>121</v>
      </c>
      <c r="H13" s="3"/>
      <c r="I13" s="3"/>
      <c r="J13" s="3"/>
      <c r="K13" s="3"/>
      <c r="L13" s="136"/>
      <c r="M13" s="136"/>
      <c r="N13" s="17">
        <f>SUM(B13:M13)</f>
        <v>264</v>
      </c>
      <c r="O13" s="28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12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0</v>
      </c>
      <c r="O16" s="28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13</v>
      </c>
      <c r="H17" s="7"/>
      <c r="I17" s="7"/>
      <c r="J17" s="7"/>
      <c r="K17" s="7"/>
      <c r="L17" s="7"/>
      <c r="M17" s="7"/>
      <c r="N17" s="76">
        <f>SUM(B17:M17)</f>
        <v>13</v>
      </c>
      <c r="O17" s="28"/>
    </row>
    <row r="18" spans="1:15" ht="15" customHeight="1" x14ac:dyDescent="0.25"/>
    <row r="19" spans="1:15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S18" sqref="S18"/>
    </sheetView>
  </sheetViews>
  <sheetFormatPr defaultRowHeight="15" x14ac:dyDescent="0.25"/>
  <cols>
    <col min="1" max="1" width="20.140625" customWidth="1"/>
    <col min="2" max="13" width="7.7109375" customWidth="1"/>
    <col min="14" max="14" width="9.5703125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66" t="s">
        <v>52</v>
      </c>
      <c r="I1" s="166"/>
      <c r="J1" s="166"/>
      <c r="K1" s="166"/>
      <c r="L1" s="166"/>
      <c r="M1" s="166"/>
      <c r="N1" s="166"/>
      <c r="O1" s="25"/>
    </row>
    <row r="2" spans="1:15" ht="15" customHeight="1" thickBot="1" x14ac:dyDescent="0.3">
      <c r="A2" s="122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20" t="s">
        <v>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55"/>
      <c r="I3" s="157"/>
      <c r="J3" s="157"/>
      <c r="K3" s="157"/>
      <c r="L3" s="158"/>
      <c r="M3" s="158"/>
      <c r="N3" s="71">
        <f>SUM(B3:M3)</f>
        <v>0</v>
      </c>
      <c r="O3" s="28"/>
    </row>
    <row r="4" spans="1:15" ht="15" customHeight="1" x14ac:dyDescent="0.25">
      <c r="A4" s="114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59"/>
      <c r="I4" s="161"/>
      <c r="J4" s="161"/>
      <c r="K4" s="161"/>
      <c r="L4" s="162"/>
      <c r="M4" s="162"/>
      <c r="N4" s="63">
        <f>SUM(B4:M4)</f>
        <v>0</v>
      </c>
      <c r="O4" s="28"/>
    </row>
    <row r="5" spans="1:15" ht="15" customHeight="1" x14ac:dyDescent="0.25">
      <c r="A5" s="115" t="s">
        <v>4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18"/>
      <c r="I5" s="3"/>
      <c r="J5" s="3"/>
      <c r="K5" s="3"/>
      <c r="L5" s="136"/>
      <c r="M5" s="136"/>
      <c r="N5" s="17">
        <f>SUM(B5:M5)</f>
        <v>0</v>
      </c>
      <c r="O5" s="28"/>
    </row>
    <row r="6" spans="1:15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1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/>
      <c r="I7" s="103"/>
      <c r="J7" s="103"/>
      <c r="K7" s="103"/>
      <c r="L7" s="103"/>
      <c r="M7" s="103"/>
      <c r="N7" s="22">
        <f>SUM(B7:M7)</f>
        <v>0</v>
      </c>
      <c r="O7" s="28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/>
      <c r="I8" s="104"/>
      <c r="J8" s="104"/>
      <c r="K8" s="104"/>
      <c r="L8" s="104"/>
      <c r="M8" s="104"/>
      <c r="N8" s="17">
        <f>SUM(B8:M8)</f>
        <v>0</v>
      </c>
      <c r="O8" s="28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5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119" t="s">
        <v>9</v>
      </c>
      <c r="B10" s="127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93"/>
      <c r="I10" s="127"/>
      <c r="J10" s="127"/>
      <c r="K10" s="127"/>
      <c r="L10" s="143"/>
      <c r="M10" s="143"/>
      <c r="N10" s="76">
        <f>SUM(B10:M10)</f>
        <v>0</v>
      </c>
      <c r="O10" s="28"/>
    </row>
    <row r="11" spans="1:15" ht="15" customHeight="1" x14ac:dyDescent="0.25">
      <c r="A11" s="113" t="s">
        <v>10</v>
      </c>
      <c r="B11" s="8">
        <v>7</v>
      </c>
      <c r="C11" s="8">
        <v>1</v>
      </c>
      <c r="D11" s="8">
        <v>11</v>
      </c>
      <c r="E11" s="8">
        <v>3</v>
      </c>
      <c r="F11" s="8">
        <v>1</v>
      </c>
      <c r="G11" s="8">
        <v>2</v>
      </c>
      <c r="H11" s="77"/>
      <c r="I11" s="124"/>
      <c r="J11" s="124"/>
      <c r="K11" s="124"/>
      <c r="L11" s="138"/>
      <c r="M11" s="138"/>
      <c r="N11" s="79">
        <f>SUM(B11:M11)</f>
        <v>25</v>
      </c>
      <c r="O11" s="28"/>
    </row>
    <row r="12" spans="1:15" ht="15" customHeight="1" x14ac:dyDescent="0.25">
      <c r="A12" s="120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72"/>
      <c r="I12" s="95"/>
      <c r="J12" s="95"/>
      <c r="K12" s="95"/>
      <c r="L12" s="139"/>
      <c r="M12" s="139"/>
      <c r="N12" s="63">
        <f>SUM(B12:M12)</f>
        <v>0</v>
      </c>
      <c r="O12" s="28"/>
    </row>
    <row r="13" spans="1:15" ht="15" customHeight="1" x14ac:dyDescent="0.25">
      <c r="A13" s="115" t="s">
        <v>4</v>
      </c>
      <c r="B13" s="3">
        <f>SUM(B11:B12)</f>
        <v>7</v>
      </c>
      <c r="C13" s="3">
        <v>1</v>
      </c>
      <c r="D13" s="3">
        <f>SUM(D11:D12)</f>
        <v>11</v>
      </c>
      <c r="E13" s="3">
        <v>3</v>
      </c>
      <c r="F13" s="3">
        <f>SUM(F11:F12)</f>
        <v>1</v>
      </c>
      <c r="G13" s="3">
        <f>SUM(G11:G12)</f>
        <v>2</v>
      </c>
      <c r="H13" s="18"/>
      <c r="I13" s="3"/>
      <c r="J13" s="3"/>
      <c r="K13" s="3"/>
      <c r="L13" s="136"/>
      <c r="M13" s="136"/>
      <c r="N13" s="17">
        <f>SUM(B13:M13)</f>
        <v>25</v>
      </c>
      <c r="O13" s="28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121" t="s">
        <v>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81"/>
      <c r="I16" s="10"/>
      <c r="J16" s="10"/>
      <c r="K16" s="10"/>
      <c r="L16" s="10"/>
      <c r="M16" s="6"/>
      <c r="N16" s="80">
        <f>SUM(B16:M16)</f>
        <v>0</v>
      </c>
      <c r="O16" s="28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4"/>
      <c r="I17" s="7"/>
      <c r="J17" s="7"/>
      <c r="K17" s="7"/>
      <c r="L17" s="7"/>
      <c r="M17" s="7"/>
      <c r="N17" s="76">
        <f>SUM(B17:M17)</f>
        <v>0</v>
      </c>
      <c r="O17" s="28"/>
    </row>
    <row r="18" spans="1:15" ht="15" customHeight="1" x14ac:dyDescent="0.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28"/>
    </row>
    <row r="19" spans="1:15" ht="15" customHeight="1" x14ac:dyDescent="0.25"/>
  </sheetData>
  <mergeCells count="1">
    <mergeCell ref="H1:N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"/>
  <sheetViews>
    <sheetView zoomScale="110" zoomScaleNormal="110" workbookViewId="0">
      <selection activeCell="O17" sqref="O17"/>
    </sheetView>
  </sheetViews>
  <sheetFormatPr defaultRowHeight="15" x14ac:dyDescent="0.25"/>
  <cols>
    <col min="1" max="1" width="18.42578125" customWidth="1"/>
    <col min="2" max="6" width="7.7109375" customWidth="1"/>
    <col min="7" max="7" width="10.28515625" customWidth="1"/>
    <col min="8" max="13" width="7.7109375" customWidth="1"/>
    <col min="14" max="14" width="8.42578125" customWidth="1"/>
    <col min="15" max="15" width="7.7109375" customWidth="1"/>
    <col min="18" max="18" width="9" customWidth="1"/>
  </cols>
  <sheetData>
    <row r="1" spans="1:15" ht="15" customHeight="1" thickBot="1" x14ac:dyDescent="0.3">
      <c r="A1" s="38"/>
      <c r="B1" s="38"/>
      <c r="C1" s="38"/>
      <c r="D1" s="38"/>
      <c r="E1" s="38"/>
      <c r="F1" s="38"/>
      <c r="G1" s="44"/>
      <c r="H1" s="44"/>
      <c r="I1" s="172" t="s">
        <v>53</v>
      </c>
      <c r="J1" s="172"/>
      <c r="K1" s="172"/>
      <c r="L1" s="172"/>
      <c r="M1" s="172"/>
      <c r="N1" s="172"/>
      <c r="O1" s="172"/>
    </row>
    <row r="2" spans="1:15" ht="29.25" customHeight="1" thickBot="1" x14ac:dyDescent="0.3">
      <c r="A2" s="48" t="s">
        <v>39</v>
      </c>
      <c r="B2" s="56" t="s">
        <v>24</v>
      </c>
      <c r="C2" s="45" t="s">
        <v>25</v>
      </c>
      <c r="D2" s="45" t="s">
        <v>26</v>
      </c>
      <c r="E2" s="96" t="s">
        <v>27</v>
      </c>
      <c r="F2" s="45" t="s">
        <v>28</v>
      </c>
      <c r="G2" s="45" t="s">
        <v>29</v>
      </c>
      <c r="H2" s="96" t="s">
        <v>30</v>
      </c>
      <c r="I2" s="45" t="s">
        <v>31</v>
      </c>
      <c r="J2" s="96" t="s">
        <v>32</v>
      </c>
      <c r="K2" s="56" t="s">
        <v>33</v>
      </c>
      <c r="L2" s="45" t="s">
        <v>34</v>
      </c>
      <c r="M2" s="45" t="s">
        <v>35</v>
      </c>
      <c r="N2" s="56" t="s">
        <v>36</v>
      </c>
      <c r="O2" s="45" t="s">
        <v>1</v>
      </c>
    </row>
    <row r="3" spans="1:15" ht="15" customHeight="1" x14ac:dyDescent="0.25">
      <c r="A3" s="49" t="s">
        <v>2</v>
      </c>
      <c r="B3" s="69">
        <v>363</v>
      </c>
      <c r="C3" s="69">
        <v>483</v>
      </c>
      <c r="D3" s="69">
        <v>877</v>
      </c>
      <c r="E3" s="69">
        <v>385</v>
      </c>
      <c r="F3" s="69">
        <v>559</v>
      </c>
      <c r="G3" s="69">
        <v>466</v>
      </c>
      <c r="H3" s="69">
        <v>541</v>
      </c>
      <c r="I3" s="69">
        <v>550</v>
      </c>
      <c r="J3" s="69">
        <v>396</v>
      </c>
      <c r="K3" s="69">
        <v>693</v>
      </c>
      <c r="L3" s="69">
        <v>2233</v>
      </c>
      <c r="M3" s="69">
        <v>1351</v>
      </c>
      <c r="N3" s="131">
        <v>0</v>
      </c>
      <c r="O3" s="69">
        <f t="shared" ref="O3:O17" si="0">SUM(B3:N3)</f>
        <v>8897</v>
      </c>
    </row>
    <row r="4" spans="1:15" ht="15" customHeight="1" x14ac:dyDescent="0.25">
      <c r="A4" s="50" t="s">
        <v>3</v>
      </c>
      <c r="B4" s="72">
        <v>2</v>
      </c>
      <c r="C4" s="72">
        <v>0</v>
      </c>
      <c r="D4" s="72">
        <v>10</v>
      </c>
      <c r="E4" s="72">
        <v>13</v>
      </c>
      <c r="F4" s="72">
        <v>2</v>
      </c>
      <c r="G4" s="72">
        <v>0</v>
      </c>
      <c r="H4" s="72">
        <v>1</v>
      </c>
      <c r="I4" s="72">
        <v>6</v>
      </c>
      <c r="J4" s="72">
        <v>18</v>
      </c>
      <c r="K4" s="72">
        <v>42</v>
      </c>
      <c r="L4" s="72">
        <v>20</v>
      </c>
      <c r="M4" s="72">
        <v>4</v>
      </c>
      <c r="N4" s="132">
        <v>0</v>
      </c>
      <c r="O4" s="72">
        <f t="shared" si="0"/>
        <v>118</v>
      </c>
    </row>
    <row r="5" spans="1:15" ht="15" customHeight="1" x14ac:dyDescent="0.25">
      <c r="A5" s="51" t="s">
        <v>4</v>
      </c>
      <c r="B5" s="18">
        <f>SUM(B3:B4)</f>
        <v>365</v>
      </c>
      <c r="C5" s="18">
        <f>SUM(C3:C4)</f>
        <v>483</v>
      </c>
      <c r="D5" s="18">
        <f>SUM(D3:D4)</f>
        <v>887</v>
      </c>
      <c r="E5" s="18">
        <f>SUM(E3:E4)</f>
        <v>398</v>
      </c>
      <c r="F5" s="18">
        <f>SUM(F3:F4)</f>
        <v>561</v>
      </c>
      <c r="G5" s="18">
        <f>SUM(G3:G4)</f>
        <v>466</v>
      </c>
      <c r="H5" s="18">
        <f>SUM(H3:H4)</f>
        <v>542</v>
      </c>
      <c r="I5" s="18">
        <f>SUM(I3:I4)</f>
        <v>556</v>
      </c>
      <c r="J5" s="18">
        <f>SUM(J3:J4)</f>
        <v>414</v>
      </c>
      <c r="K5" s="18">
        <f>SUM(K3:K4)</f>
        <v>735</v>
      </c>
      <c r="L5" s="18">
        <f>SUM(L3:L4)</f>
        <v>2253</v>
      </c>
      <c r="M5" s="18">
        <f>SUM(M3:M4)</f>
        <v>1355</v>
      </c>
      <c r="N5" s="130">
        <v>0</v>
      </c>
      <c r="O5" s="18">
        <f t="shared" si="0"/>
        <v>9015</v>
      </c>
    </row>
    <row r="6" spans="1:15" ht="15" customHeight="1" x14ac:dyDescent="0.25">
      <c r="A6" s="52" t="s">
        <v>5</v>
      </c>
      <c r="B6" s="41">
        <v>0</v>
      </c>
      <c r="C6" s="41">
        <v>315</v>
      </c>
      <c r="D6" s="41">
        <v>428</v>
      </c>
      <c r="E6" s="41">
        <v>0</v>
      </c>
      <c r="F6" s="41">
        <v>0</v>
      </c>
      <c r="G6" s="41">
        <v>0</v>
      </c>
      <c r="H6" s="41">
        <v>0</v>
      </c>
      <c r="I6" s="41">
        <v>1263</v>
      </c>
      <c r="J6" s="41">
        <v>0</v>
      </c>
      <c r="K6" s="41">
        <v>0</v>
      </c>
      <c r="L6" s="41">
        <v>0</v>
      </c>
      <c r="M6" s="41">
        <v>0</v>
      </c>
      <c r="N6" s="128">
        <v>0</v>
      </c>
      <c r="O6" s="41">
        <f t="shared" si="0"/>
        <v>2006</v>
      </c>
    </row>
    <row r="7" spans="1:15" ht="15" customHeight="1" x14ac:dyDescent="0.25">
      <c r="A7" s="53" t="s">
        <v>6</v>
      </c>
      <c r="B7" s="21">
        <v>0</v>
      </c>
      <c r="C7" s="21">
        <v>0</v>
      </c>
      <c r="D7" s="21">
        <v>1</v>
      </c>
      <c r="E7" s="129">
        <v>5</v>
      </c>
      <c r="F7" s="21">
        <v>1</v>
      </c>
      <c r="G7" s="21">
        <v>0</v>
      </c>
      <c r="H7" s="21">
        <v>1</v>
      </c>
      <c r="I7" s="21">
        <v>0</v>
      </c>
      <c r="J7" s="21">
        <v>0</v>
      </c>
      <c r="K7" s="21">
        <v>4</v>
      </c>
      <c r="L7" s="21">
        <v>18</v>
      </c>
      <c r="M7" s="21">
        <v>0</v>
      </c>
      <c r="N7" s="21">
        <v>0</v>
      </c>
      <c r="O7" s="20">
        <f t="shared" si="0"/>
        <v>30</v>
      </c>
    </row>
    <row r="8" spans="1:15" ht="15" customHeight="1" x14ac:dyDescent="0.25">
      <c r="A8" s="51" t="s">
        <v>7</v>
      </c>
      <c r="B8" s="5">
        <v>0</v>
      </c>
      <c r="C8" s="5">
        <v>0</v>
      </c>
      <c r="D8" s="5">
        <v>500000</v>
      </c>
      <c r="E8" s="5">
        <v>810000</v>
      </c>
      <c r="F8" s="5">
        <v>10000</v>
      </c>
      <c r="G8" s="5">
        <v>0</v>
      </c>
      <c r="H8" s="5">
        <v>100000</v>
      </c>
      <c r="I8" s="5">
        <v>0</v>
      </c>
      <c r="J8" s="5">
        <v>0</v>
      </c>
      <c r="K8" s="5">
        <v>330000</v>
      </c>
      <c r="L8" s="5">
        <v>5860000</v>
      </c>
      <c r="M8" s="5">
        <v>0</v>
      </c>
      <c r="N8" s="5">
        <v>0</v>
      </c>
      <c r="O8" s="18">
        <f t="shared" si="0"/>
        <v>7610000</v>
      </c>
    </row>
    <row r="9" spans="1:15" ht="15" customHeight="1" x14ac:dyDescent="0.25">
      <c r="A9" s="54" t="s">
        <v>8</v>
      </c>
      <c r="B9" s="65">
        <v>0</v>
      </c>
      <c r="C9" s="65">
        <v>0</v>
      </c>
      <c r="D9" s="65">
        <v>2</v>
      </c>
      <c r="E9" s="65">
        <v>2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91">
        <v>0</v>
      </c>
      <c r="L9" s="91">
        <v>1</v>
      </c>
      <c r="M9" s="65">
        <v>0</v>
      </c>
      <c r="N9" s="65">
        <v>0</v>
      </c>
      <c r="O9" s="18">
        <f t="shared" si="0"/>
        <v>5</v>
      </c>
    </row>
    <row r="10" spans="1:15" ht="15" customHeight="1" thickBot="1" x14ac:dyDescent="0.3">
      <c r="A10" s="55" t="s">
        <v>9</v>
      </c>
      <c r="B10" s="74">
        <v>25</v>
      </c>
      <c r="C10" s="74">
        <v>0</v>
      </c>
      <c r="D10" s="74">
        <v>11</v>
      </c>
      <c r="E10" s="74">
        <v>1</v>
      </c>
      <c r="F10" s="74">
        <v>99</v>
      </c>
      <c r="G10" s="74">
        <v>117</v>
      </c>
      <c r="H10" s="74">
        <v>1</v>
      </c>
      <c r="I10" s="74">
        <v>0</v>
      </c>
      <c r="J10" s="74">
        <v>0</v>
      </c>
      <c r="K10" s="93">
        <v>1</v>
      </c>
      <c r="L10" s="93">
        <v>14</v>
      </c>
      <c r="M10" s="74">
        <v>47</v>
      </c>
      <c r="N10" s="74">
        <v>0</v>
      </c>
      <c r="O10" s="42">
        <f t="shared" si="0"/>
        <v>316</v>
      </c>
    </row>
    <row r="11" spans="1:15" ht="15" customHeight="1" x14ac:dyDescent="0.25">
      <c r="A11" s="49" t="s">
        <v>10</v>
      </c>
      <c r="B11" s="77">
        <v>93</v>
      </c>
      <c r="C11" s="77">
        <v>78</v>
      </c>
      <c r="D11" s="77">
        <v>260</v>
      </c>
      <c r="E11" s="77">
        <v>173</v>
      </c>
      <c r="F11" s="77">
        <v>292</v>
      </c>
      <c r="G11" s="77">
        <v>69</v>
      </c>
      <c r="H11" s="77">
        <v>197</v>
      </c>
      <c r="I11" s="77">
        <v>97</v>
      </c>
      <c r="J11" s="77">
        <v>158</v>
      </c>
      <c r="K11" s="69">
        <v>273</v>
      </c>
      <c r="L11" s="69">
        <v>764</v>
      </c>
      <c r="M11" s="77">
        <v>263</v>
      </c>
      <c r="N11" s="133">
        <v>25</v>
      </c>
      <c r="O11" s="69">
        <f t="shared" si="0"/>
        <v>2742</v>
      </c>
    </row>
    <row r="12" spans="1:15" ht="15" customHeight="1" x14ac:dyDescent="0.25">
      <c r="A12" s="50" t="s">
        <v>11</v>
      </c>
      <c r="B12" s="72">
        <v>0</v>
      </c>
      <c r="C12" s="72">
        <v>0</v>
      </c>
      <c r="D12" s="72">
        <v>6</v>
      </c>
      <c r="E12" s="72">
        <v>8</v>
      </c>
      <c r="F12" s="72">
        <v>1</v>
      </c>
      <c r="G12" s="72">
        <v>1</v>
      </c>
      <c r="H12" s="72">
        <v>2</v>
      </c>
      <c r="I12" s="72">
        <v>2</v>
      </c>
      <c r="J12" s="72">
        <v>8</v>
      </c>
      <c r="K12" s="72">
        <v>27</v>
      </c>
      <c r="L12" s="72">
        <v>15</v>
      </c>
      <c r="M12" s="72">
        <v>1</v>
      </c>
      <c r="N12" s="132">
        <v>0</v>
      </c>
      <c r="O12" s="72">
        <f t="shared" si="0"/>
        <v>71</v>
      </c>
    </row>
    <row r="13" spans="1:15" ht="15" customHeight="1" x14ac:dyDescent="0.25">
      <c r="A13" s="51" t="s">
        <v>4</v>
      </c>
      <c r="B13" s="18">
        <f>SUM(B11:B12)</f>
        <v>93</v>
      </c>
      <c r="C13" s="18">
        <f>SUM(C11:C12)</f>
        <v>78</v>
      </c>
      <c r="D13" s="18">
        <f>SUM(D11:D12)</f>
        <v>266</v>
      </c>
      <c r="E13" s="18">
        <f>SUM(E11:E12)</f>
        <v>181</v>
      </c>
      <c r="F13" s="18">
        <f>SUM(F11:F12)</f>
        <v>293</v>
      </c>
      <c r="G13" s="18">
        <f>SUM(G11:G12)</f>
        <v>70</v>
      </c>
      <c r="H13" s="18">
        <f>SUM(H11:H12)</f>
        <v>199</v>
      </c>
      <c r="I13" s="18">
        <f>SUM(I11:I12)</f>
        <v>99</v>
      </c>
      <c r="J13" s="18">
        <f>SUM(J11:J12)</f>
        <v>166</v>
      </c>
      <c r="K13" s="18">
        <f>SUM(K11:K12)</f>
        <v>300</v>
      </c>
      <c r="L13" s="18">
        <f>SUM(L11:L12)</f>
        <v>779</v>
      </c>
      <c r="M13" s="18">
        <f>SUM(M11:M12)</f>
        <v>264</v>
      </c>
      <c r="N13" s="130">
        <f>SUM(N11:N12)</f>
        <v>25</v>
      </c>
      <c r="O13" s="18">
        <f t="shared" si="0"/>
        <v>2813</v>
      </c>
    </row>
    <row r="14" spans="1:15" ht="15" customHeight="1" x14ac:dyDescent="0.25">
      <c r="A14" s="53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7</v>
      </c>
      <c r="M14" s="21">
        <v>0</v>
      </c>
      <c r="N14" s="21">
        <v>0</v>
      </c>
      <c r="O14" s="20">
        <f t="shared" si="0"/>
        <v>7</v>
      </c>
    </row>
    <row r="15" spans="1:15" ht="15" customHeight="1" x14ac:dyDescent="0.25">
      <c r="A15" s="51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860000</v>
      </c>
      <c r="M15" s="5">
        <v>0</v>
      </c>
      <c r="N15" s="5">
        <v>0</v>
      </c>
      <c r="O15" s="18">
        <f t="shared" si="0"/>
        <v>860000</v>
      </c>
    </row>
    <row r="16" spans="1:15" ht="15" customHeight="1" x14ac:dyDescent="0.25">
      <c r="A16" s="54" t="s">
        <v>8</v>
      </c>
      <c r="B16" s="65">
        <v>1</v>
      </c>
      <c r="C16" s="65">
        <v>0</v>
      </c>
      <c r="D16" s="65">
        <v>0</v>
      </c>
      <c r="E16" s="65">
        <v>0</v>
      </c>
      <c r="F16" s="81">
        <v>0</v>
      </c>
      <c r="G16" s="81">
        <v>0</v>
      </c>
      <c r="H16" s="65">
        <v>0</v>
      </c>
      <c r="I16" s="65">
        <v>0</v>
      </c>
      <c r="J16" s="65">
        <v>0</v>
      </c>
      <c r="K16" s="65">
        <v>1</v>
      </c>
      <c r="L16" s="91">
        <v>2</v>
      </c>
      <c r="M16" s="65">
        <v>0</v>
      </c>
      <c r="N16" s="65">
        <v>0</v>
      </c>
      <c r="O16" s="43">
        <f t="shared" si="0"/>
        <v>4</v>
      </c>
    </row>
    <row r="17" spans="1:15" ht="15" customHeight="1" thickBot="1" x14ac:dyDescent="0.3">
      <c r="A17" s="55" t="s">
        <v>9</v>
      </c>
      <c r="B17" s="74">
        <v>0</v>
      </c>
      <c r="C17" s="74">
        <v>0</v>
      </c>
      <c r="D17" s="74">
        <v>7</v>
      </c>
      <c r="E17" s="74">
        <v>2</v>
      </c>
      <c r="F17" s="74">
        <v>19</v>
      </c>
      <c r="G17" s="74">
        <v>18</v>
      </c>
      <c r="H17" s="74">
        <v>2</v>
      </c>
      <c r="I17" s="74">
        <v>0</v>
      </c>
      <c r="J17" s="74">
        <v>0</v>
      </c>
      <c r="K17" s="74">
        <v>4</v>
      </c>
      <c r="L17" s="93">
        <v>12</v>
      </c>
      <c r="M17" s="74">
        <v>13</v>
      </c>
      <c r="N17" s="74">
        <v>0</v>
      </c>
      <c r="O17" s="42">
        <f t="shared" si="0"/>
        <v>77</v>
      </c>
    </row>
    <row r="18" spans="1:15" ht="15" customHeight="1" x14ac:dyDescent="0.25">
      <c r="F18" s="100"/>
    </row>
    <row r="19" spans="1:15" ht="15" customHeight="1" x14ac:dyDescent="0.25"/>
  </sheetData>
  <mergeCells count="1">
    <mergeCell ref="I1:O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1"/>
  <sheetViews>
    <sheetView tabSelected="1" zoomScale="112" zoomScaleNormal="112" workbookViewId="0">
      <selection activeCell="O15" sqref="O15"/>
    </sheetView>
  </sheetViews>
  <sheetFormatPr defaultRowHeight="15" x14ac:dyDescent="0.25"/>
  <cols>
    <col min="1" max="1" width="17.5703125" customWidth="1"/>
    <col min="4" max="13" width="7.7109375" customWidth="1"/>
    <col min="14" max="14" width="9.140625" customWidth="1"/>
  </cols>
  <sheetData>
    <row r="1" spans="1:16" ht="15.75" thickBot="1" x14ac:dyDescent="0.3">
      <c r="A1" s="106"/>
      <c r="B1" s="106"/>
      <c r="C1" s="106"/>
      <c r="D1" s="106"/>
      <c r="E1" s="106"/>
      <c r="F1" s="106"/>
      <c r="G1" s="44"/>
      <c r="H1" s="44"/>
      <c r="I1" s="173" t="s">
        <v>54</v>
      </c>
      <c r="J1" s="173"/>
      <c r="K1" s="173"/>
      <c r="L1" s="173"/>
      <c r="M1" s="173"/>
      <c r="N1" s="173"/>
      <c r="O1" s="149"/>
    </row>
    <row r="2" spans="1:16" ht="15.75" customHeight="1" thickBot="1" x14ac:dyDescent="0.3">
      <c r="A2" s="48" t="s">
        <v>37</v>
      </c>
      <c r="B2" s="45" t="s">
        <v>38</v>
      </c>
      <c r="C2" s="45" t="s">
        <v>13</v>
      </c>
      <c r="D2" s="67" t="s">
        <v>14</v>
      </c>
      <c r="E2" s="109" t="s">
        <v>15</v>
      </c>
      <c r="F2" s="67" t="s">
        <v>16</v>
      </c>
      <c r="G2" s="109" t="s">
        <v>17</v>
      </c>
      <c r="H2" s="67" t="s">
        <v>18</v>
      </c>
      <c r="I2" s="109" t="s">
        <v>19</v>
      </c>
      <c r="J2" s="67" t="s">
        <v>20</v>
      </c>
      <c r="K2" s="109" t="s">
        <v>21</v>
      </c>
      <c r="L2" s="67" t="s">
        <v>22</v>
      </c>
      <c r="M2" s="67" t="s">
        <v>23</v>
      </c>
      <c r="N2" s="45" t="s">
        <v>1</v>
      </c>
      <c r="O2" s="150"/>
    </row>
    <row r="3" spans="1:16" ht="15" customHeight="1" x14ac:dyDescent="0.25">
      <c r="A3" s="49" t="s">
        <v>2</v>
      </c>
      <c r="B3" s="70">
        <v>1472</v>
      </c>
      <c r="C3" s="69">
        <v>1659</v>
      </c>
      <c r="D3" s="70">
        <v>1686</v>
      </c>
      <c r="E3" s="69">
        <v>1969</v>
      </c>
      <c r="F3" s="69">
        <v>1393</v>
      </c>
      <c r="G3" s="70">
        <v>718</v>
      </c>
      <c r="H3" s="155"/>
      <c r="I3" s="156"/>
      <c r="J3" s="155"/>
      <c r="K3" s="156"/>
      <c r="L3" s="155"/>
      <c r="M3" s="163"/>
      <c r="N3" s="39">
        <f t="shared" ref="N3:N17" si="0">SUM(B3:M3)</f>
        <v>8897</v>
      </c>
      <c r="O3" s="150"/>
    </row>
    <row r="4" spans="1:16" ht="15" customHeight="1" x14ac:dyDescent="0.25">
      <c r="A4" s="50" t="s">
        <v>3</v>
      </c>
      <c r="B4" s="73">
        <v>8</v>
      </c>
      <c r="C4" s="72">
        <v>9</v>
      </c>
      <c r="D4" s="73">
        <v>5</v>
      </c>
      <c r="E4" s="72">
        <v>35</v>
      </c>
      <c r="F4" s="72">
        <v>35</v>
      </c>
      <c r="G4" s="73">
        <v>26</v>
      </c>
      <c r="H4" s="159"/>
      <c r="I4" s="160"/>
      <c r="J4" s="159"/>
      <c r="K4" s="160"/>
      <c r="L4" s="159"/>
      <c r="M4" s="164"/>
      <c r="N4" s="40">
        <f t="shared" si="0"/>
        <v>118</v>
      </c>
      <c r="O4" s="150"/>
    </row>
    <row r="5" spans="1:16" ht="15" customHeight="1" x14ac:dyDescent="0.25">
      <c r="A5" s="51" t="s">
        <v>4</v>
      </c>
      <c r="B5" s="57">
        <f>SUM(B3:B4)</f>
        <v>1480</v>
      </c>
      <c r="C5" s="18">
        <f>SUM(C3:C4)</f>
        <v>1668</v>
      </c>
      <c r="D5" s="57">
        <f>SUM(D3:D4)</f>
        <v>1691</v>
      </c>
      <c r="E5" s="18">
        <f>SUM(E3:E4)</f>
        <v>2004</v>
      </c>
      <c r="F5" s="18">
        <f>SUM(F3:F4)</f>
        <v>1428</v>
      </c>
      <c r="G5" s="57">
        <f>SUM(G3:G4)</f>
        <v>744</v>
      </c>
      <c r="H5" s="18"/>
      <c r="I5" s="57"/>
      <c r="J5" s="18"/>
      <c r="K5" s="57"/>
      <c r="L5" s="18"/>
      <c r="M5" s="46"/>
      <c r="N5" s="18">
        <f t="shared" si="0"/>
        <v>9015</v>
      </c>
      <c r="O5" s="150"/>
    </row>
    <row r="6" spans="1:16" ht="15" customHeight="1" x14ac:dyDescent="0.25">
      <c r="A6" s="52" t="s">
        <v>5</v>
      </c>
      <c r="B6" s="58">
        <v>288</v>
      </c>
      <c r="C6" s="41">
        <v>745</v>
      </c>
      <c r="D6" s="58">
        <v>223</v>
      </c>
      <c r="E6" s="41">
        <v>301</v>
      </c>
      <c r="F6" s="41">
        <v>260</v>
      </c>
      <c r="G6" s="58">
        <v>189</v>
      </c>
      <c r="H6" s="41"/>
      <c r="I6" s="58"/>
      <c r="J6" s="41"/>
      <c r="K6" s="58"/>
      <c r="L6" s="41"/>
      <c r="M6" s="47"/>
      <c r="N6" s="41">
        <f t="shared" si="0"/>
        <v>2006</v>
      </c>
      <c r="O6" s="150"/>
    </row>
    <row r="7" spans="1:16" ht="15" customHeight="1" x14ac:dyDescent="0.25">
      <c r="A7" s="53" t="s">
        <v>6</v>
      </c>
      <c r="B7" s="59">
        <v>16</v>
      </c>
      <c r="C7" s="21">
        <v>3</v>
      </c>
      <c r="D7" s="59">
        <v>4</v>
      </c>
      <c r="E7" s="21">
        <v>0</v>
      </c>
      <c r="F7" s="21">
        <v>3</v>
      </c>
      <c r="G7" s="59">
        <v>4</v>
      </c>
      <c r="H7" s="21"/>
      <c r="I7" s="59"/>
      <c r="J7" s="21"/>
      <c r="K7" s="62"/>
      <c r="L7" s="20"/>
      <c r="M7" s="59"/>
      <c r="N7" s="20">
        <f t="shared" si="0"/>
        <v>30</v>
      </c>
      <c r="O7" s="150"/>
    </row>
    <row r="8" spans="1:16" ht="15" customHeight="1" x14ac:dyDescent="0.25">
      <c r="A8" s="51" t="s">
        <v>7</v>
      </c>
      <c r="B8" s="60">
        <v>4410000</v>
      </c>
      <c r="C8" s="5">
        <v>710000</v>
      </c>
      <c r="D8" s="60">
        <v>920000</v>
      </c>
      <c r="E8" s="5">
        <v>0</v>
      </c>
      <c r="F8" s="5">
        <v>710000</v>
      </c>
      <c r="G8" s="60">
        <v>860000</v>
      </c>
      <c r="H8" s="5"/>
      <c r="I8" s="60"/>
      <c r="J8" s="5"/>
      <c r="K8" s="57"/>
      <c r="L8" s="18"/>
      <c r="M8" s="60"/>
      <c r="N8" s="18">
        <f t="shared" si="0"/>
        <v>7610000</v>
      </c>
      <c r="O8" s="150"/>
    </row>
    <row r="9" spans="1:16" ht="15" customHeight="1" x14ac:dyDescent="0.25">
      <c r="A9" s="54" t="s">
        <v>8</v>
      </c>
      <c r="B9" s="66">
        <v>0</v>
      </c>
      <c r="C9" s="65">
        <v>0</v>
      </c>
      <c r="D9" s="66">
        <v>1</v>
      </c>
      <c r="E9" s="65">
        <v>0</v>
      </c>
      <c r="F9" s="65">
        <v>0</v>
      </c>
      <c r="G9" s="66">
        <v>4</v>
      </c>
      <c r="H9" s="65"/>
      <c r="I9" s="66"/>
      <c r="J9" s="65"/>
      <c r="K9" s="92"/>
      <c r="L9" s="91"/>
      <c r="M9" s="146"/>
      <c r="N9" s="18">
        <f t="shared" si="0"/>
        <v>5</v>
      </c>
      <c r="O9" s="150"/>
    </row>
    <row r="10" spans="1:16" ht="15" customHeight="1" thickBot="1" x14ac:dyDescent="0.3">
      <c r="A10" s="61" t="s">
        <v>9</v>
      </c>
      <c r="B10" s="75">
        <v>3</v>
      </c>
      <c r="C10" s="74">
        <v>0</v>
      </c>
      <c r="D10" s="75">
        <v>144</v>
      </c>
      <c r="E10" s="74">
        <v>108</v>
      </c>
      <c r="F10" s="74">
        <v>47</v>
      </c>
      <c r="G10" s="75">
        <v>14</v>
      </c>
      <c r="H10" s="74"/>
      <c r="I10" s="75"/>
      <c r="J10" s="74"/>
      <c r="K10" s="94"/>
      <c r="L10" s="93"/>
      <c r="M10" s="147"/>
      <c r="N10" s="42">
        <f t="shared" si="0"/>
        <v>316</v>
      </c>
      <c r="O10" s="150"/>
    </row>
    <row r="11" spans="1:16" ht="15" customHeight="1" x14ac:dyDescent="0.25">
      <c r="A11" s="49" t="s">
        <v>10</v>
      </c>
      <c r="B11" s="78">
        <v>487</v>
      </c>
      <c r="C11" s="77">
        <v>394</v>
      </c>
      <c r="D11" s="78">
        <v>84</v>
      </c>
      <c r="E11" s="77">
        <v>57</v>
      </c>
      <c r="F11" s="77">
        <v>494</v>
      </c>
      <c r="G11" s="78">
        <v>1226</v>
      </c>
      <c r="H11" s="77"/>
      <c r="I11" s="78"/>
      <c r="J11" s="77"/>
      <c r="K11" s="70"/>
      <c r="L11" s="69"/>
      <c r="M11" s="144"/>
      <c r="N11" s="39">
        <f t="shared" si="0"/>
        <v>2742</v>
      </c>
      <c r="O11" s="150"/>
    </row>
    <row r="12" spans="1:16" ht="15" customHeight="1" x14ac:dyDescent="0.25">
      <c r="A12" s="50" t="s">
        <v>11</v>
      </c>
      <c r="B12" s="73">
        <v>16</v>
      </c>
      <c r="C12" s="72">
        <v>13</v>
      </c>
      <c r="D12" s="73">
        <v>6</v>
      </c>
      <c r="E12" s="72">
        <v>7</v>
      </c>
      <c r="F12" s="72">
        <v>13</v>
      </c>
      <c r="G12" s="73">
        <v>16</v>
      </c>
      <c r="H12" s="72"/>
      <c r="I12" s="73"/>
      <c r="J12" s="72"/>
      <c r="K12" s="73"/>
      <c r="L12" s="72"/>
      <c r="M12" s="145"/>
      <c r="N12" s="40">
        <f t="shared" si="0"/>
        <v>71</v>
      </c>
      <c r="O12" s="150"/>
      <c r="P12" s="101"/>
    </row>
    <row r="13" spans="1:16" ht="15" customHeight="1" x14ac:dyDescent="0.25">
      <c r="A13" s="51" t="s">
        <v>4</v>
      </c>
      <c r="B13" s="57">
        <f>SUM(B11:B12)</f>
        <v>503</v>
      </c>
      <c r="C13" s="18">
        <f>SUM(C11:C12)</f>
        <v>407</v>
      </c>
      <c r="D13" s="57">
        <f>SUM(D11:D12)</f>
        <v>90</v>
      </c>
      <c r="E13" s="18">
        <f>SUM(E11:E12)</f>
        <v>64</v>
      </c>
      <c r="F13" s="18">
        <f>SUM(F11:F12)</f>
        <v>507</v>
      </c>
      <c r="G13" s="57">
        <f>SUM(G11:G12)</f>
        <v>1242</v>
      </c>
      <c r="H13" s="18"/>
      <c r="I13" s="57"/>
      <c r="J13" s="18"/>
      <c r="K13" s="57"/>
      <c r="L13" s="18"/>
      <c r="M13" s="46"/>
      <c r="N13" s="18">
        <f t="shared" si="0"/>
        <v>2813</v>
      </c>
      <c r="O13" s="150"/>
      <c r="P13" s="101"/>
    </row>
    <row r="14" spans="1:16" ht="15" customHeight="1" x14ac:dyDescent="0.25">
      <c r="A14" s="53" t="s">
        <v>6</v>
      </c>
      <c r="B14" s="59">
        <v>3</v>
      </c>
      <c r="C14" s="21">
        <v>1</v>
      </c>
      <c r="D14" s="59">
        <v>2</v>
      </c>
      <c r="E14" s="21">
        <v>0</v>
      </c>
      <c r="F14" s="21">
        <v>0</v>
      </c>
      <c r="G14" s="59">
        <v>1</v>
      </c>
      <c r="H14" s="21"/>
      <c r="I14" s="59"/>
      <c r="J14" s="21"/>
      <c r="K14" s="59"/>
      <c r="L14" s="20"/>
      <c r="M14" s="102"/>
      <c r="N14" s="20">
        <f t="shared" si="0"/>
        <v>7</v>
      </c>
      <c r="O14" s="151"/>
      <c r="P14" s="101"/>
    </row>
    <row r="15" spans="1:16" ht="15" customHeight="1" x14ac:dyDescent="0.25">
      <c r="A15" s="51" t="s">
        <v>7</v>
      </c>
      <c r="B15" s="60">
        <v>560000</v>
      </c>
      <c r="C15" s="5">
        <v>100000</v>
      </c>
      <c r="D15" s="60">
        <v>150000</v>
      </c>
      <c r="E15" s="5">
        <v>0</v>
      </c>
      <c r="F15" s="5">
        <v>0</v>
      </c>
      <c r="G15" s="60">
        <v>50000</v>
      </c>
      <c r="H15" s="5"/>
      <c r="I15" s="60"/>
      <c r="J15" s="5"/>
      <c r="K15" s="60"/>
      <c r="L15" s="18"/>
      <c r="M15" s="46"/>
      <c r="N15" s="18">
        <f t="shared" si="0"/>
        <v>860000</v>
      </c>
      <c r="O15" s="150"/>
      <c r="P15" s="101"/>
    </row>
    <row r="16" spans="1:16" ht="15" customHeight="1" x14ac:dyDescent="0.25">
      <c r="A16" s="54" t="s">
        <v>8</v>
      </c>
      <c r="B16" s="66">
        <v>2</v>
      </c>
      <c r="C16" s="65">
        <v>0</v>
      </c>
      <c r="D16" s="66">
        <v>1</v>
      </c>
      <c r="E16" s="65">
        <v>0</v>
      </c>
      <c r="F16" s="65">
        <v>0</v>
      </c>
      <c r="G16" s="82">
        <v>1</v>
      </c>
      <c r="H16" s="81"/>
      <c r="I16" s="82"/>
      <c r="J16" s="81"/>
      <c r="K16" s="82"/>
      <c r="L16" s="91"/>
      <c r="M16" s="148"/>
      <c r="N16" s="43">
        <f t="shared" si="0"/>
        <v>4</v>
      </c>
      <c r="O16" s="150"/>
      <c r="P16" s="101"/>
    </row>
    <row r="17" spans="1:16" ht="15" customHeight="1" thickBot="1" x14ac:dyDescent="0.3">
      <c r="A17" s="55" t="s">
        <v>9</v>
      </c>
      <c r="B17" s="75">
        <v>8</v>
      </c>
      <c r="C17" s="74">
        <v>3</v>
      </c>
      <c r="D17" s="75">
        <v>1</v>
      </c>
      <c r="E17" s="74">
        <v>0</v>
      </c>
      <c r="F17" s="74">
        <v>7</v>
      </c>
      <c r="G17" s="75">
        <v>58</v>
      </c>
      <c r="H17" s="74"/>
      <c r="I17" s="75"/>
      <c r="J17" s="74"/>
      <c r="K17" s="75"/>
      <c r="L17" s="93"/>
      <c r="M17" s="147"/>
      <c r="N17" s="42">
        <f t="shared" si="0"/>
        <v>77</v>
      </c>
      <c r="O17" s="150"/>
      <c r="P17" s="101"/>
    </row>
    <row r="18" spans="1:16" ht="15" customHeight="1" x14ac:dyDescent="0.25">
      <c r="A18" s="100"/>
      <c r="B18" s="152"/>
      <c r="C18" s="100"/>
      <c r="D18" s="100"/>
      <c r="E18" s="100"/>
      <c r="F18" s="100"/>
      <c r="G18" s="100"/>
      <c r="H18" s="100"/>
      <c r="I18" s="100"/>
      <c r="J18" s="100"/>
      <c r="K18" s="152"/>
      <c r="L18" s="100"/>
      <c r="M18" s="100"/>
      <c r="N18" s="100"/>
    </row>
    <row r="19" spans="1:16" ht="15" customHeight="1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6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6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P19" sqref="P19"/>
    </sheetView>
  </sheetViews>
  <sheetFormatPr defaultRowHeight="15" x14ac:dyDescent="0.25"/>
  <cols>
    <col min="1" max="1" width="19.85546875" customWidth="1"/>
    <col min="2" max="13" width="7.7109375" customWidth="1"/>
    <col min="14" max="14" width="11.85546875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07"/>
      <c r="J1" s="166" t="s">
        <v>41</v>
      </c>
      <c r="K1" s="166"/>
      <c r="L1" s="166"/>
      <c r="M1" s="166"/>
      <c r="N1" s="166"/>
      <c r="O1" s="25"/>
    </row>
    <row r="2" spans="1:15" ht="15" customHeight="1" thickBot="1" x14ac:dyDescent="0.3">
      <c r="A2" s="108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13" t="s">
        <v>2</v>
      </c>
      <c r="B3" s="1">
        <v>100</v>
      </c>
      <c r="C3" s="1">
        <v>89</v>
      </c>
      <c r="D3" s="1">
        <v>97</v>
      </c>
      <c r="E3" s="1">
        <v>95</v>
      </c>
      <c r="F3" s="1">
        <v>61</v>
      </c>
      <c r="G3" s="1">
        <v>41</v>
      </c>
      <c r="H3" s="157"/>
      <c r="I3" s="157"/>
      <c r="J3" s="157"/>
      <c r="K3" s="157"/>
      <c r="L3" s="158"/>
      <c r="M3" s="158"/>
      <c r="N3" s="71">
        <f>SUM(B3:M3)</f>
        <v>483</v>
      </c>
      <c r="O3" s="28"/>
    </row>
    <row r="4" spans="1:15" ht="15" customHeight="1" x14ac:dyDescent="0.25">
      <c r="A4" s="114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61"/>
      <c r="I4" s="161"/>
      <c r="J4" s="161"/>
      <c r="K4" s="161"/>
      <c r="L4" s="162"/>
      <c r="M4" s="162"/>
      <c r="N4" s="63">
        <f>SUM(B4:M4)</f>
        <v>0</v>
      </c>
      <c r="O4" s="28"/>
    </row>
    <row r="5" spans="1:15" ht="15" customHeight="1" x14ac:dyDescent="0.25">
      <c r="A5" s="115" t="s">
        <v>4</v>
      </c>
      <c r="B5" s="3">
        <f t="shared" ref="B5" si="0">SUM(B3:B4)</f>
        <v>100</v>
      </c>
      <c r="C5" s="3">
        <f t="shared" ref="C5" si="1">SUM(C3:C4)</f>
        <v>89</v>
      </c>
      <c r="D5" s="3">
        <f>SUM(D3:D4)</f>
        <v>97</v>
      </c>
      <c r="E5" s="3">
        <v>95</v>
      </c>
      <c r="F5" s="3">
        <f t="shared" ref="F5" si="2">SUM(F3:F4)</f>
        <v>61</v>
      </c>
      <c r="G5" s="3">
        <f>SUM(G3:G4)</f>
        <v>41</v>
      </c>
      <c r="H5" s="3"/>
      <c r="I5" s="3"/>
      <c r="J5" s="3"/>
      <c r="K5" s="3"/>
      <c r="L5" s="136"/>
      <c r="M5" s="136"/>
      <c r="N5" s="17">
        <f>SUM(B5:M5)</f>
        <v>483</v>
      </c>
      <c r="O5" s="28"/>
    </row>
    <row r="6" spans="1:15" ht="15" customHeight="1" x14ac:dyDescent="0.25">
      <c r="A6" s="116" t="s">
        <v>5</v>
      </c>
      <c r="B6" s="4">
        <v>65</v>
      </c>
      <c r="C6" s="4">
        <v>87</v>
      </c>
      <c r="D6" s="4">
        <v>77</v>
      </c>
      <c r="E6" s="4">
        <v>86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315</v>
      </c>
      <c r="O6" s="28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0</v>
      </c>
      <c r="O7" s="28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0</v>
      </c>
      <c r="O8" s="28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119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0</v>
      </c>
      <c r="O10" s="28"/>
    </row>
    <row r="11" spans="1:15" ht="15" customHeight="1" x14ac:dyDescent="0.25">
      <c r="A11" s="113" t="s">
        <v>10</v>
      </c>
      <c r="B11" s="8">
        <v>0</v>
      </c>
      <c r="C11" s="8">
        <v>1</v>
      </c>
      <c r="D11" s="8">
        <v>4</v>
      </c>
      <c r="E11" s="8">
        <v>0</v>
      </c>
      <c r="F11" s="8">
        <v>29</v>
      </c>
      <c r="G11" s="8">
        <v>44</v>
      </c>
      <c r="H11" s="8"/>
      <c r="I11" s="8"/>
      <c r="J11" s="8"/>
      <c r="K11" s="8"/>
      <c r="L11" s="140"/>
      <c r="M11" s="140"/>
      <c r="N11" s="79">
        <f>SUM(B11:M11)</f>
        <v>78</v>
      </c>
      <c r="O11" s="28"/>
    </row>
    <row r="12" spans="1:15" ht="15" customHeight="1" x14ac:dyDescent="0.25">
      <c r="A12" s="120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/>
      <c r="I12" s="2"/>
      <c r="J12" s="2"/>
      <c r="K12" s="2"/>
      <c r="L12" s="135"/>
      <c r="M12" s="135"/>
      <c r="N12" s="63">
        <f>SUM(B12:M12)</f>
        <v>0</v>
      </c>
      <c r="O12" s="28"/>
    </row>
    <row r="13" spans="1:15" ht="15" customHeight="1" x14ac:dyDescent="0.25">
      <c r="A13" s="115" t="s">
        <v>4</v>
      </c>
      <c r="B13" s="3">
        <v>0</v>
      </c>
      <c r="C13" s="3">
        <v>1</v>
      </c>
      <c r="D13" s="3">
        <f>SUM(D11:D12)</f>
        <v>4</v>
      </c>
      <c r="E13" s="3">
        <v>0</v>
      </c>
      <c r="F13" s="3">
        <f t="shared" ref="F13" si="3">SUM(F11:F12)</f>
        <v>29</v>
      </c>
      <c r="G13" s="3">
        <f>SUM(G11:G12)</f>
        <v>44</v>
      </c>
      <c r="H13" s="3"/>
      <c r="I13" s="3"/>
      <c r="J13" s="3"/>
      <c r="K13" s="3"/>
      <c r="L13" s="136"/>
      <c r="M13" s="136"/>
      <c r="N13" s="17">
        <f>SUM(B13:M13)</f>
        <v>78</v>
      </c>
      <c r="O13" s="28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12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0</v>
      </c>
      <c r="O16" s="28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6">
        <f>SUM(B17:M17)</f>
        <v>0</v>
      </c>
      <c r="O17" s="28"/>
    </row>
    <row r="18" spans="1:15" ht="1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/>
    <row r="20" spans="1:15" ht="15" customHeight="1" x14ac:dyDescent="0.25"/>
    <row r="21" spans="1:15" ht="15" customHeight="1" x14ac:dyDescent="0.25"/>
    <row r="22" spans="1:15" ht="15" customHeight="1" x14ac:dyDescent="0.25"/>
    <row r="23" spans="1:15" ht="15" customHeight="1" x14ac:dyDescent="0.25"/>
    <row r="24" spans="1:15" ht="15" customHeight="1" x14ac:dyDescent="0.25"/>
    <row r="25" spans="1:15" ht="15" customHeight="1" x14ac:dyDescent="0.25"/>
    <row r="26" spans="1:15" ht="15" customHeight="1" x14ac:dyDescent="0.25"/>
  </sheetData>
  <mergeCells count="1">
    <mergeCell ref="J1:N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Q11" sqref="Q11"/>
    </sheetView>
  </sheetViews>
  <sheetFormatPr defaultRowHeight="15" customHeight="1" x14ac:dyDescent="0.25"/>
  <cols>
    <col min="1" max="1" width="20.28515625" style="23" customWidth="1"/>
    <col min="2" max="13" width="7.7109375" style="23" customWidth="1"/>
    <col min="14" max="14" width="12.5703125" style="23" customWidth="1"/>
    <col min="15" max="15" width="9.140625" style="23"/>
  </cols>
  <sheetData>
    <row r="1" spans="1:15" ht="15" customHeight="1" thickBot="1" x14ac:dyDescent="0.3">
      <c r="A1" s="24"/>
      <c r="B1" s="24"/>
      <c r="C1" s="24"/>
      <c r="D1" s="24"/>
      <c r="E1" s="24"/>
      <c r="F1" s="25"/>
      <c r="G1" s="25"/>
      <c r="H1" s="25"/>
      <c r="I1" s="25"/>
      <c r="J1" s="167" t="s">
        <v>42</v>
      </c>
      <c r="K1" s="167"/>
      <c r="L1" s="167"/>
      <c r="M1" s="167"/>
      <c r="N1" s="167"/>
      <c r="O1" s="25"/>
    </row>
    <row r="2" spans="1:15" ht="15" customHeight="1" thickBot="1" x14ac:dyDescent="0.3">
      <c r="A2" s="9" t="s">
        <v>0</v>
      </c>
      <c r="B2" s="11" t="s">
        <v>12</v>
      </c>
      <c r="C2" s="11" t="s">
        <v>13</v>
      </c>
      <c r="D2" s="19" t="s">
        <v>14</v>
      </c>
      <c r="E2" s="11" t="s">
        <v>15</v>
      </c>
      <c r="F2" s="19" t="s">
        <v>16</v>
      </c>
      <c r="G2" s="11" t="s">
        <v>17</v>
      </c>
      <c r="H2" s="19" t="s">
        <v>18</v>
      </c>
      <c r="I2" s="11" t="s">
        <v>19</v>
      </c>
      <c r="J2" s="11" t="s">
        <v>20</v>
      </c>
      <c r="K2" s="19" t="s">
        <v>21</v>
      </c>
      <c r="L2" s="12" t="s">
        <v>22</v>
      </c>
      <c r="M2" s="13" t="s">
        <v>23</v>
      </c>
      <c r="N2" s="11" t="s">
        <v>1</v>
      </c>
      <c r="O2" s="37"/>
    </row>
    <row r="3" spans="1:15" ht="15" customHeight="1" x14ac:dyDescent="0.25">
      <c r="A3" s="27" t="s">
        <v>2</v>
      </c>
      <c r="B3" s="1">
        <v>175</v>
      </c>
      <c r="C3" s="1">
        <v>163</v>
      </c>
      <c r="D3" s="1">
        <v>159</v>
      </c>
      <c r="E3" s="1">
        <v>198</v>
      </c>
      <c r="F3" s="1">
        <v>98</v>
      </c>
      <c r="G3" s="1">
        <v>84</v>
      </c>
      <c r="H3" s="157"/>
      <c r="I3" s="157"/>
      <c r="J3" s="157"/>
      <c r="K3" s="157"/>
      <c r="L3" s="158"/>
      <c r="M3" s="158"/>
      <c r="N3" s="71">
        <f>SUM(B3:M3)</f>
        <v>877</v>
      </c>
      <c r="O3" s="24"/>
    </row>
    <row r="4" spans="1:15" ht="15" customHeight="1" x14ac:dyDescent="0.25">
      <c r="A4" s="29" t="s">
        <v>3</v>
      </c>
      <c r="B4" s="2">
        <v>0</v>
      </c>
      <c r="C4" s="2">
        <v>0</v>
      </c>
      <c r="D4" s="2">
        <v>0</v>
      </c>
      <c r="E4" s="2">
        <v>1</v>
      </c>
      <c r="F4" s="2">
        <v>9</v>
      </c>
      <c r="G4" s="2">
        <v>0</v>
      </c>
      <c r="H4" s="161"/>
      <c r="I4" s="161"/>
      <c r="J4" s="161"/>
      <c r="K4" s="161"/>
      <c r="L4" s="162"/>
      <c r="M4" s="162"/>
      <c r="N4" s="63">
        <f>SUM(B4:M4)</f>
        <v>10</v>
      </c>
      <c r="O4" s="24"/>
    </row>
    <row r="5" spans="1:15" ht="15" customHeight="1" x14ac:dyDescent="0.25">
      <c r="A5" s="30" t="s">
        <v>4</v>
      </c>
      <c r="B5" s="3">
        <f t="shared" ref="B5" si="0">SUM(B3:B4)</f>
        <v>175</v>
      </c>
      <c r="C5" s="3">
        <f t="shared" ref="C5" si="1">SUM(C3:C4)</f>
        <v>163</v>
      </c>
      <c r="D5" s="3">
        <f>SUM(D3:D4)</f>
        <v>159</v>
      </c>
      <c r="E5" s="3">
        <v>199</v>
      </c>
      <c r="F5" s="3">
        <f t="shared" ref="F5" si="2">SUM(F3:F4)</f>
        <v>107</v>
      </c>
      <c r="G5" s="3">
        <f>SUM(G3:G4)</f>
        <v>84</v>
      </c>
      <c r="H5" s="3"/>
      <c r="I5" s="3"/>
      <c r="J5" s="3"/>
      <c r="K5" s="3"/>
      <c r="L5" s="136"/>
      <c r="M5" s="136"/>
      <c r="N5" s="17">
        <f>SUM(B5:M5)</f>
        <v>887</v>
      </c>
      <c r="O5" s="24"/>
    </row>
    <row r="6" spans="1:15" ht="15" customHeight="1" x14ac:dyDescent="0.25">
      <c r="A6" s="31" t="s">
        <v>5</v>
      </c>
      <c r="B6" s="4">
        <v>39</v>
      </c>
      <c r="C6" s="4">
        <v>380</v>
      </c>
      <c r="D6" s="4">
        <v>9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428</v>
      </c>
      <c r="O6" s="24"/>
    </row>
    <row r="7" spans="1:15" ht="15" customHeight="1" x14ac:dyDescent="0.25">
      <c r="A7" s="32" t="s">
        <v>6</v>
      </c>
      <c r="B7" s="21">
        <v>0</v>
      </c>
      <c r="C7" s="21">
        <v>0</v>
      </c>
      <c r="D7" s="21">
        <v>1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1</v>
      </c>
      <c r="O7" s="24"/>
    </row>
    <row r="8" spans="1:15" ht="15" customHeight="1" x14ac:dyDescent="0.25">
      <c r="A8" s="30" t="s">
        <v>7</v>
      </c>
      <c r="B8" s="5">
        <v>0</v>
      </c>
      <c r="C8" s="5">
        <v>0</v>
      </c>
      <c r="D8" s="5">
        <v>500000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500000</v>
      </c>
      <c r="O8" s="24"/>
    </row>
    <row r="9" spans="1:15" ht="15" customHeight="1" x14ac:dyDescent="0.25">
      <c r="A9" s="33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2</v>
      </c>
      <c r="H9" s="6"/>
      <c r="I9" s="6"/>
      <c r="J9" s="6"/>
      <c r="K9" s="6"/>
      <c r="L9" s="6"/>
      <c r="M9" s="6"/>
      <c r="N9" s="17">
        <f>SUM(B9:M9)</f>
        <v>2</v>
      </c>
      <c r="O9" s="24"/>
    </row>
    <row r="10" spans="1:15" ht="15" customHeight="1" thickBot="1" x14ac:dyDescent="0.3">
      <c r="A10" s="34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3</v>
      </c>
      <c r="G10" s="7">
        <v>8</v>
      </c>
      <c r="H10" s="7"/>
      <c r="I10" s="7"/>
      <c r="J10" s="7"/>
      <c r="K10" s="7"/>
      <c r="L10" s="7"/>
      <c r="M10" s="7"/>
      <c r="N10" s="76">
        <f>SUM(B10:M10)</f>
        <v>11</v>
      </c>
      <c r="O10" s="24"/>
    </row>
    <row r="11" spans="1:15" ht="15" customHeight="1" x14ac:dyDescent="0.25">
      <c r="A11" s="27" t="s">
        <v>10</v>
      </c>
      <c r="B11" s="8">
        <v>37</v>
      </c>
      <c r="C11" s="8">
        <v>56</v>
      </c>
      <c r="D11" s="8">
        <v>4</v>
      </c>
      <c r="E11" s="8">
        <v>3</v>
      </c>
      <c r="F11" s="8">
        <v>58</v>
      </c>
      <c r="G11" s="8">
        <v>102</v>
      </c>
      <c r="H11" s="8"/>
      <c r="I11" s="8"/>
      <c r="J11" s="8"/>
      <c r="K11" s="8"/>
      <c r="L11" s="140"/>
      <c r="M11" s="140"/>
      <c r="N11" s="79">
        <f>SUM(B11:M11)</f>
        <v>260</v>
      </c>
      <c r="O11" s="24"/>
    </row>
    <row r="12" spans="1:15" ht="15" customHeight="1" x14ac:dyDescent="0.25">
      <c r="A12" s="35" t="s">
        <v>11</v>
      </c>
      <c r="B12" s="2">
        <v>0</v>
      </c>
      <c r="C12" s="2">
        <v>2</v>
      </c>
      <c r="D12" s="2">
        <v>0</v>
      </c>
      <c r="E12" s="2">
        <v>0</v>
      </c>
      <c r="F12" s="2">
        <v>3</v>
      </c>
      <c r="G12" s="2">
        <v>1</v>
      </c>
      <c r="H12" s="2"/>
      <c r="I12" s="2"/>
      <c r="J12" s="2"/>
      <c r="K12" s="2"/>
      <c r="L12" s="135"/>
      <c r="M12" s="135"/>
      <c r="N12" s="63">
        <f>SUM(B12:M12)</f>
        <v>6</v>
      </c>
      <c r="O12" s="24"/>
    </row>
    <row r="13" spans="1:15" ht="15" customHeight="1" x14ac:dyDescent="0.25">
      <c r="A13" s="30" t="s">
        <v>4</v>
      </c>
      <c r="B13" s="3">
        <f t="shared" ref="B13" si="3">SUM(B11:B12)</f>
        <v>37</v>
      </c>
      <c r="C13" s="3">
        <f t="shared" ref="C13" si="4">SUM(C11:C12)</f>
        <v>58</v>
      </c>
      <c r="D13" s="3">
        <f>SUM(D11:D12)</f>
        <v>4</v>
      </c>
      <c r="E13" s="3">
        <v>3</v>
      </c>
      <c r="F13" s="3">
        <f t="shared" ref="F13" si="5">SUM(F11:F12)</f>
        <v>61</v>
      </c>
      <c r="G13" s="3">
        <f>SUM(G11:G12)</f>
        <v>103</v>
      </c>
      <c r="H13" s="3"/>
      <c r="I13" s="3"/>
      <c r="J13" s="3"/>
      <c r="K13" s="3"/>
      <c r="L13" s="136"/>
      <c r="M13" s="136"/>
      <c r="N13" s="17">
        <f>SUM(B13:M13)</f>
        <v>266</v>
      </c>
      <c r="O13" s="24"/>
    </row>
    <row r="14" spans="1:15" ht="15" customHeight="1" x14ac:dyDescent="0.25">
      <c r="A14" s="32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4"/>
    </row>
    <row r="15" spans="1:15" ht="15" customHeight="1" x14ac:dyDescent="0.25">
      <c r="A15" s="30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4"/>
    </row>
    <row r="16" spans="1:15" ht="15" customHeight="1" x14ac:dyDescent="0.25">
      <c r="A16" s="36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0</v>
      </c>
      <c r="O16" s="24"/>
    </row>
    <row r="17" spans="1:15" ht="15" customHeight="1" thickBot="1" x14ac:dyDescent="0.3">
      <c r="A17" s="34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6</v>
      </c>
      <c r="H17" s="7"/>
      <c r="I17" s="7"/>
      <c r="J17" s="7"/>
      <c r="K17" s="7"/>
      <c r="L17" s="7"/>
      <c r="M17" s="7"/>
      <c r="N17" s="76">
        <f>SUM(B17:M17)</f>
        <v>7</v>
      </c>
      <c r="O17" s="24"/>
    </row>
    <row r="18" spans="1:15" ht="1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</sheetData>
  <mergeCells count="1">
    <mergeCell ref="J1:N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P12" sqref="P12"/>
    </sheetView>
  </sheetViews>
  <sheetFormatPr defaultRowHeight="15" x14ac:dyDescent="0.25"/>
  <cols>
    <col min="1" max="1" width="19.5703125" customWidth="1"/>
    <col min="2" max="13" width="7.7109375" customWidth="1"/>
    <col min="14" max="14" width="12.5703125" customWidth="1"/>
  </cols>
  <sheetData>
    <row r="1" spans="1:15" ht="15" customHeight="1" thickBot="1" x14ac:dyDescent="0.3">
      <c r="A1" s="28"/>
      <c r="B1" s="28"/>
      <c r="C1" s="28"/>
      <c r="D1" s="28"/>
      <c r="E1" s="28"/>
      <c r="F1" s="25"/>
      <c r="G1" s="25"/>
      <c r="H1" s="25"/>
      <c r="I1" s="167" t="s">
        <v>43</v>
      </c>
      <c r="J1" s="167"/>
      <c r="K1" s="167"/>
      <c r="L1" s="167"/>
      <c r="M1" s="167"/>
      <c r="N1" s="167"/>
      <c r="O1" s="25"/>
    </row>
    <row r="2" spans="1:15" ht="15" customHeight="1" thickBot="1" x14ac:dyDescent="0.3">
      <c r="A2" s="9" t="s">
        <v>0</v>
      </c>
      <c r="B2" s="11" t="s">
        <v>12</v>
      </c>
      <c r="C2" s="11" t="s">
        <v>13</v>
      </c>
      <c r="D2" s="19" t="s">
        <v>14</v>
      </c>
      <c r="E2" s="11" t="s">
        <v>15</v>
      </c>
      <c r="F2" s="19" t="s">
        <v>16</v>
      </c>
      <c r="G2" s="11" t="s">
        <v>17</v>
      </c>
      <c r="H2" s="19" t="s">
        <v>18</v>
      </c>
      <c r="I2" s="11" t="s">
        <v>19</v>
      </c>
      <c r="J2" s="11" t="s">
        <v>20</v>
      </c>
      <c r="K2" s="19" t="s">
        <v>21</v>
      </c>
      <c r="L2" s="12" t="s">
        <v>22</v>
      </c>
      <c r="M2" s="13" t="s">
        <v>23</v>
      </c>
      <c r="N2" s="11" t="s">
        <v>1</v>
      </c>
      <c r="O2" s="26"/>
    </row>
    <row r="3" spans="1:15" ht="15" customHeight="1" x14ac:dyDescent="0.25">
      <c r="A3" s="27" t="s">
        <v>2</v>
      </c>
      <c r="B3" s="1">
        <v>75</v>
      </c>
      <c r="C3" s="1">
        <v>65</v>
      </c>
      <c r="D3" s="1">
        <v>55</v>
      </c>
      <c r="E3" s="1">
        <v>107</v>
      </c>
      <c r="F3" s="1">
        <v>66</v>
      </c>
      <c r="G3" s="1">
        <v>17</v>
      </c>
      <c r="H3" s="157"/>
      <c r="I3" s="157"/>
      <c r="J3" s="157"/>
      <c r="K3" s="157"/>
      <c r="L3" s="158"/>
      <c r="M3" s="158"/>
      <c r="N3" s="71">
        <f>SUM(B3:M3)</f>
        <v>385</v>
      </c>
      <c r="O3" s="28"/>
    </row>
    <row r="4" spans="1:15" ht="15" customHeight="1" x14ac:dyDescent="0.25">
      <c r="A4" s="29" t="s">
        <v>3</v>
      </c>
      <c r="B4" s="2">
        <v>1</v>
      </c>
      <c r="C4" s="2">
        <v>0</v>
      </c>
      <c r="D4" s="2">
        <v>1</v>
      </c>
      <c r="E4" s="2">
        <v>3</v>
      </c>
      <c r="F4" s="2">
        <v>5</v>
      </c>
      <c r="G4" s="2">
        <v>3</v>
      </c>
      <c r="H4" s="161"/>
      <c r="I4" s="161"/>
      <c r="J4" s="161"/>
      <c r="K4" s="161"/>
      <c r="L4" s="162"/>
      <c r="M4" s="162"/>
      <c r="N4" s="63">
        <f>SUM(B4:M4)</f>
        <v>13</v>
      </c>
      <c r="O4" s="28"/>
    </row>
    <row r="5" spans="1:15" ht="15" customHeight="1" x14ac:dyDescent="0.25">
      <c r="A5" s="30" t="s">
        <v>4</v>
      </c>
      <c r="B5" s="3">
        <f t="shared" ref="B5" si="0">SUM(B3:B4)</f>
        <v>76</v>
      </c>
      <c r="C5" s="3">
        <f t="shared" ref="C5" si="1">SUM(C3:C4)</f>
        <v>65</v>
      </c>
      <c r="D5" s="3">
        <f t="shared" ref="D5" si="2">SUM(D3:D4)</f>
        <v>56</v>
      </c>
      <c r="E5" s="3">
        <f>SUM(E3:E4)</f>
        <v>110</v>
      </c>
      <c r="F5" s="3">
        <f t="shared" ref="F5" si="3">SUM(F3:F4)</f>
        <v>71</v>
      </c>
      <c r="G5" s="3">
        <f>SUM(G3:G4)</f>
        <v>20</v>
      </c>
      <c r="H5" s="3"/>
      <c r="I5" s="3"/>
      <c r="J5" s="3"/>
      <c r="K5" s="3"/>
      <c r="L5" s="136"/>
      <c r="M5" s="136"/>
      <c r="N5" s="17">
        <f>SUM(B5:M5)</f>
        <v>398</v>
      </c>
      <c r="O5" s="28"/>
    </row>
    <row r="6" spans="1:15" ht="15" customHeight="1" x14ac:dyDescent="0.25">
      <c r="A6" s="31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32" t="s">
        <v>6</v>
      </c>
      <c r="B7" s="21">
        <v>3</v>
      </c>
      <c r="C7" s="21">
        <v>1</v>
      </c>
      <c r="D7" s="21">
        <v>0</v>
      </c>
      <c r="E7" s="21">
        <v>0</v>
      </c>
      <c r="F7" s="21">
        <v>1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5</v>
      </c>
      <c r="O7" s="28"/>
    </row>
    <row r="8" spans="1:15" ht="15" customHeight="1" x14ac:dyDescent="0.25">
      <c r="A8" s="30" t="s">
        <v>7</v>
      </c>
      <c r="B8" s="5">
        <v>600000</v>
      </c>
      <c r="C8" s="5">
        <v>200000</v>
      </c>
      <c r="D8" s="5">
        <v>0</v>
      </c>
      <c r="E8" s="5">
        <v>0</v>
      </c>
      <c r="F8" s="5">
        <v>10000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810000</v>
      </c>
      <c r="O8" s="28"/>
    </row>
    <row r="9" spans="1:15" ht="15" customHeight="1" x14ac:dyDescent="0.25">
      <c r="A9" s="33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2</v>
      </c>
      <c r="H9" s="6"/>
      <c r="I9" s="6"/>
      <c r="J9" s="6"/>
      <c r="K9" s="6"/>
      <c r="L9" s="6"/>
      <c r="M9" s="6"/>
      <c r="N9" s="17">
        <f>SUM(B9:M9)</f>
        <v>2</v>
      </c>
      <c r="O9" s="28"/>
    </row>
    <row r="10" spans="1:15" ht="15" customHeight="1" thickBot="1" x14ac:dyDescent="0.3">
      <c r="A10" s="34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1</v>
      </c>
      <c r="O10" s="28"/>
    </row>
    <row r="11" spans="1:15" ht="15" customHeight="1" x14ac:dyDescent="0.25">
      <c r="A11" s="27" t="s">
        <v>10</v>
      </c>
      <c r="B11" s="8">
        <v>26</v>
      </c>
      <c r="C11" s="8">
        <v>33</v>
      </c>
      <c r="D11" s="8">
        <v>4</v>
      </c>
      <c r="E11" s="8">
        <v>3</v>
      </c>
      <c r="F11" s="8">
        <v>25</v>
      </c>
      <c r="G11" s="8">
        <v>82</v>
      </c>
      <c r="H11" s="8"/>
      <c r="I11" s="8"/>
      <c r="J11" s="8"/>
      <c r="K11" s="8"/>
      <c r="L11" s="140"/>
      <c r="M11" s="140"/>
      <c r="N11" s="79">
        <f>SUM(B11:M11)</f>
        <v>173</v>
      </c>
      <c r="O11" s="28"/>
    </row>
    <row r="12" spans="1:15" ht="15" customHeight="1" x14ac:dyDescent="0.25">
      <c r="A12" s="35" t="s">
        <v>11</v>
      </c>
      <c r="B12" s="2">
        <v>4</v>
      </c>
      <c r="C12" s="2">
        <v>2</v>
      </c>
      <c r="D12" s="2">
        <v>0</v>
      </c>
      <c r="E12" s="2">
        <v>1</v>
      </c>
      <c r="F12" s="2">
        <v>0</v>
      </c>
      <c r="G12" s="2">
        <v>1</v>
      </c>
      <c r="H12" s="2"/>
      <c r="I12" s="2"/>
      <c r="J12" s="2"/>
      <c r="K12" s="2"/>
      <c r="L12" s="135"/>
      <c r="M12" s="135"/>
      <c r="N12" s="63">
        <f>SUM(B12:M12)</f>
        <v>8</v>
      </c>
      <c r="O12" s="28"/>
    </row>
    <row r="13" spans="1:15" ht="15" customHeight="1" x14ac:dyDescent="0.25">
      <c r="A13" s="30" t="s">
        <v>4</v>
      </c>
      <c r="B13" s="3">
        <f t="shared" ref="B13" si="4">SUM(B11:B12)</f>
        <v>30</v>
      </c>
      <c r="C13" s="3">
        <f t="shared" ref="C13" si="5">SUM(C11:C12)</f>
        <v>35</v>
      </c>
      <c r="D13" s="3">
        <f t="shared" ref="D13" si="6">SUM(D11:D12)</f>
        <v>4</v>
      </c>
      <c r="E13" s="3">
        <v>4</v>
      </c>
      <c r="F13" s="3">
        <f t="shared" ref="F13" si="7">SUM(F11:F12)</f>
        <v>25</v>
      </c>
      <c r="G13" s="3">
        <f>SUM(G11:G12)</f>
        <v>83</v>
      </c>
      <c r="H13" s="3"/>
      <c r="I13" s="3"/>
      <c r="J13" s="3"/>
      <c r="K13" s="3"/>
      <c r="L13" s="136"/>
      <c r="M13" s="136"/>
      <c r="N13" s="17">
        <f>SUM(B13:M13)</f>
        <v>181</v>
      </c>
      <c r="O13" s="28"/>
    </row>
    <row r="14" spans="1:15" ht="15" customHeight="1" x14ac:dyDescent="0.25">
      <c r="A14" s="32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30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36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0</v>
      </c>
      <c r="O16" s="28"/>
    </row>
    <row r="17" spans="1:15" ht="15" customHeight="1" thickBot="1" x14ac:dyDescent="0.3">
      <c r="A17" s="34" t="s">
        <v>9</v>
      </c>
      <c r="B17" s="7">
        <v>2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6">
        <f>SUM(B17:M17)</f>
        <v>2</v>
      </c>
      <c r="O17" s="28"/>
    </row>
    <row r="18" spans="1:15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Q11" sqref="Q11"/>
    </sheetView>
  </sheetViews>
  <sheetFormatPr defaultRowHeight="15" x14ac:dyDescent="0.25"/>
  <cols>
    <col min="1" max="1" width="20.140625" customWidth="1"/>
    <col min="2" max="13" width="7.7109375" customWidth="1"/>
    <col min="14" max="14" width="9.7109375" customWidth="1"/>
  </cols>
  <sheetData>
    <row r="1" spans="1:15" ht="15" customHeight="1" thickBot="1" x14ac:dyDescent="0.3">
      <c r="A1" s="28"/>
      <c r="B1" s="28"/>
      <c r="C1" s="28"/>
      <c r="D1" s="28"/>
      <c r="E1" s="28"/>
      <c r="F1" s="25"/>
      <c r="G1" s="25"/>
      <c r="H1" s="25"/>
      <c r="I1" s="167" t="s">
        <v>44</v>
      </c>
      <c r="J1" s="167"/>
      <c r="K1" s="167"/>
      <c r="L1" s="167"/>
      <c r="M1" s="167"/>
      <c r="N1" s="167"/>
      <c r="O1" s="25"/>
    </row>
    <row r="2" spans="1:15" ht="15" customHeight="1" thickBot="1" x14ac:dyDescent="0.3">
      <c r="A2" s="9" t="s">
        <v>0</v>
      </c>
      <c r="B2" s="11" t="s">
        <v>12</v>
      </c>
      <c r="C2" s="11" t="s">
        <v>13</v>
      </c>
      <c r="D2" s="11" t="s">
        <v>14</v>
      </c>
      <c r="E2" s="11" t="s">
        <v>15</v>
      </c>
      <c r="F2" s="11" t="s">
        <v>16</v>
      </c>
      <c r="G2" s="19" t="s">
        <v>17</v>
      </c>
      <c r="H2" s="11" t="s">
        <v>18</v>
      </c>
      <c r="I2" s="19" t="s">
        <v>19</v>
      </c>
      <c r="J2" s="11" t="s">
        <v>20</v>
      </c>
      <c r="K2" s="19" t="s">
        <v>21</v>
      </c>
      <c r="L2" s="12" t="s">
        <v>22</v>
      </c>
      <c r="M2" s="13" t="s">
        <v>23</v>
      </c>
      <c r="N2" s="11" t="s">
        <v>1</v>
      </c>
      <c r="O2" s="26"/>
    </row>
    <row r="3" spans="1:15" ht="15" customHeight="1" x14ac:dyDescent="0.25">
      <c r="A3" s="27" t="s">
        <v>2</v>
      </c>
      <c r="B3" s="1">
        <v>64</v>
      </c>
      <c r="C3" s="1">
        <v>115</v>
      </c>
      <c r="D3" s="1">
        <v>107</v>
      </c>
      <c r="E3" s="1">
        <v>146</v>
      </c>
      <c r="F3" s="165">
        <v>105</v>
      </c>
      <c r="G3" s="1">
        <v>22</v>
      </c>
      <c r="H3" s="157"/>
      <c r="I3" s="157"/>
      <c r="J3" s="157"/>
      <c r="K3" s="157"/>
      <c r="L3" s="158"/>
      <c r="M3" s="158"/>
      <c r="N3" s="71">
        <f>SUM(B3:M3)</f>
        <v>559</v>
      </c>
      <c r="O3" s="28"/>
    </row>
    <row r="4" spans="1:15" ht="15" customHeight="1" x14ac:dyDescent="0.25">
      <c r="A4" s="29" t="s">
        <v>3</v>
      </c>
      <c r="B4" s="2">
        <v>0</v>
      </c>
      <c r="C4" s="2">
        <v>0</v>
      </c>
      <c r="D4" s="2">
        <v>0</v>
      </c>
      <c r="E4" s="2">
        <v>2</v>
      </c>
      <c r="F4" s="95">
        <v>0</v>
      </c>
      <c r="G4" s="2">
        <v>0</v>
      </c>
      <c r="H4" s="161"/>
      <c r="I4" s="161"/>
      <c r="J4" s="161"/>
      <c r="K4" s="161"/>
      <c r="L4" s="162"/>
      <c r="M4" s="162"/>
      <c r="N4" s="63">
        <f>SUM(B4:M4)</f>
        <v>2</v>
      </c>
      <c r="O4" s="28"/>
    </row>
    <row r="5" spans="1:15" ht="15" customHeight="1" x14ac:dyDescent="0.25">
      <c r="A5" s="30" t="s">
        <v>4</v>
      </c>
      <c r="B5" s="3">
        <f t="shared" ref="B5" si="0">SUM(B3:B4)</f>
        <v>64</v>
      </c>
      <c r="C5" s="3">
        <f t="shared" ref="C5" si="1">SUM(C3:C4)</f>
        <v>115</v>
      </c>
      <c r="D5" s="3">
        <f t="shared" ref="D5" si="2">SUM(D3:D4)</f>
        <v>107</v>
      </c>
      <c r="E5" s="3">
        <v>148</v>
      </c>
      <c r="F5" s="3">
        <f t="shared" ref="F5" si="3">SUM(F3:F4)</f>
        <v>105</v>
      </c>
      <c r="G5" s="3">
        <f t="shared" ref="G5" si="4">SUM(G3:G4)</f>
        <v>22</v>
      </c>
      <c r="H5" s="3"/>
      <c r="I5" s="3"/>
      <c r="J5" s="3"/>
      <c r="K5" s="3"/>
      <c r="L5" s="136"/>
      <c r="M5" s="136"/>
      <c r="N5" s="17">
        <f>SUM(B5:M5)</f>
        <v>561</v>
      </c>
      <c r="O5" s="28"/>
    </row>
    <row r="6" spans="1:15" ht="15" customHeight="1" x14ac:dyDescent="0.25">
      <c r="A6" s="31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32" t="s">
        <v>6</v>
      </c>
      <c r="B7" s="21">
        <v>0</v>
      </c>
      <c r="C7" s="21">
        <v>1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1</v>
      </c>
      <c r="O7" s="28"/>
    </row>
    <row r="8" spans="1:15" ht="15" customHeight="1" x14ac:dyDescent="0.25">
      <c r="A8" s="30" t="s">
        <v>7</v>
      </c>
      <c r="B8" s="5">
        <v>0</v>
      </c>
      <c r="C8" s="5">
        <v>10000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10000</v>
      </c>
      <c r="O8" s="28"/>
    </row>
    <row r="9" spans="1:15" ht="15" customHeight="1" x14ac:dyDescent="0.25">
      <c r="A9" s="33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34" t="s">
        <v>9</v>
      </c>
      <c r="B10" s="7">
        <v>0</v>
      </c>
      <c r="C10" s="7">
        <v>0</v>
      </c>
      <c r="D10" s="7">
        <v>58</v>
      </c>
      <c r="E10" s="7">
        <v>22</v>
      </c>
      <c r="F10" s="7">
        <v>19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99</v>
      </c>
      <c r="O10" s="28"/>
    </row>
    <row r="11" spans="1:15" ht="15" customHeight="1" x14ac:dyDescent="0.25">
      <c r="A11" s="27" t="s">
        <v>10</v>
      </c>
      <c r="B11" s="8">
        <v>51</v>
      </c>
      <c r="C11" s="8">
        <v>28</v>
      </c>
      <c r="D11" s="8">
        <v>4</v>
      </c>
      <c r="E11" s="8">
        <v>5</v>
      </c>
      <c r="F11" s="8">
        <v>45</v>
      </c>
      <c r="G11" s="8">
        <v>159</v>
      </c>
      <c r="H11" s="8"/>
      <c r="I11" s="8"/>
      <c r="J11" s="8"/>
      <c r="K11" s="8"/>
      <c r="L11" s="140"/>
      <c r="M11" s="140"/>
      <c r="N11" s="79">
        <f>SUM(B11:M11)</f>
        <v>292</v>
      </c>
      <c r="O11" s="28"/>
    </row>
    <row r="12" spans="1:15" ht="15" customHeight="1" x14ac:dyDescent="0.25">
      <c r="A12" s="35" t="s">
        <v>11</v>
      </c>
      <c r="B12" s="2">
        <v>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/>
      <c r="I12" s="2"/>
      <c r="J12" s="2"/>
      <c r="K12" s="2"/>
      <c r="L12" s="135"/>
      <c r="M12" s="135"/>
      <c r="N12" s="63">
        <f>SUM(B12:M12)</f>
        <v>1</v>
      </c>
      <c r="O12" s="28"/>
    </row>
    <row r="13" spans="1:15" ht="15" customHeight="1" x14ac:dyDescent="0.25">
      <c r="A13" s="30" t="s">
        <v>4</v>
      </c>
      <c r="B13" s="3">
        <f t="shared" ref="B13" si="5">SUM(B11:B12)</f>
        <v>52</v>
      </c>
      <c r="C13" s="3">
        <f t="shared" ref="C13" si="6">SUM(C11:C12)</f>
        <v>28</v>
      </c>
      <c r="D13" s="3">
        <f t="shared" ref="D13" si="7">SUM(D11:D12)</f>
        <v>4</v>
      </c>
      <c r="E13" s="3">
        <v>5</v>
      </c>
      <c r="F13" s="3">
        <f t="shared" ref="F13" si="8">SUM(F11:F12)</f>
        <v>45</v>
      </c>
      <c r="G13" s="3">
        <f t="shared" ref="G13" si="9">SUM(G11:G12)</f>
        <v>159</v>
      </c>
      <c r="H13" s="3"/>
      <c r="I13" s="3"/>
      <c r="J13" s="3"/>
      <c r="K13" s="3"/>
      <c r="L13" s="136"/>
      <c r="M13" s="136"/>
      <c r="N13" s="17">
        <f>SUM(B13:M13)</f>
        <v>293</v>
      </c>
      <c r="O13" s="28"/>
    </row>
    <row r="14" spans="1:15" ht="15" customHeight="1" x14ac:dyDescent="0.25">
      <c r="A14" s="32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30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36" t="s">
        <v>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/>
      <c r="I16" s="10"/>
      <c r="J16" s="10"/>
      <c r="K16" s="10"/>
      <c r="L16" s="10"/>
      <c r="M16" s="10"/>
      <c r="N16" s="80">
        <f>SUM(B16:M16)</f>
        <v>0</v>
      </c>
      <c r="O16" s="28"/>
    </row>
    <row r="17" spans="1:15" ht="15" customHeight="1" thickBot="1" x14ac:dyDescent="0.3">
      <c r="A17" s="34" t="s">
        <v>9</v>
      </c>
      <c r="B17" s="7">
        <v>1</v>
      </c>
      <c r="C17" s="7">
        <v>1</v>
      </c>
      <c r="D17" s="7">
        <v>0</v>
      </c>
      <c r="E17" s="7">
        <v>0</v>
      </c>
      <c r="F17" s="7">
        <v>0</v>
      </c>
      <c r="G17" s="7">
        <v>17</v>
      </c>
      <c r="H17" s="7"/>
      <c r="I17" s="7"/>
      <c r="J17" s="7"/>
      <c r="K17" s="7"/>
      <c r="L17" s="7"/>
      <c r="M17" s="7"/>
      <c r="N17" s="76">
        <f>SUM(B17:M17)</f>
        <v>19</v>
      </c>
      <c r="O17" s="28"/>
    </row>
    <row r="18" spans="1:15" ht="15" customHeight="1" x14ac:dyDescent="0.25">
      <c r="K18" s="100"/>
    </row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Q15" sqref="Q15"/>
    </sheetView>
  </sheetViews>
  <sheetFormatPr defaultRowHeight="15" x14ac:dyDescent="0.25"/>
  <cols>
    <col min="1" max="1" width="21" customWidth="1"/>
    <col min="2" max="13" width="7.7109375" customWidth="1"/>
    <col min="14" max="14" width="9.85546875" customWidth="1"/>
  </cols>
  <sheetData>
    <row r="1" spans="1:15" ht="15" customHeight="1" thickBot="1" x14ac:dyDescent="0.3">
      <c r="A1" s="28"/>
      <c r="B1" s="28"/>
      <c r="C1" s="28"/>
      <c r="D1" s="28"/>
      <c r="E1" s="28"/>
      <c r="F1" s="25"/>
      <c r="G1" s="25"/>
      <c r="H1" s="25"/>
      <c r="I1" s="167" t="s">
        <v>45</v>
      </c>
      <c r="J1" s="167"/>
      <c r="K1" s="167"/>
      <c r="L1" s="167"/>
      <c r="M1" s="167"/>
      <c r="N1" s="167"/>
      <c r="O1" s="25"/>
    </row>
    <row r="2" spans="1:15" ht="15" customHeight="1" thickBot="1" x14ac:dyDescent="0.3">
      <c r="A2" s="15" t="s">
        <v>0</v>
      </c>
      <c r="B2" s="11" t="s">
        <v>12</v>
      </c>
      <c r="C2" s="11" t="s">
        <v>13</v>
      </c>
      <c r="D2" s="19" t="s">
        <v>14</v>
      </c>
      <c r="E2" s="11" t="s">
        <v>15</v>
      </c>
      <c r="F2" s="19" t="s">
        <v>16</v>
      </c>
      <c r="G2" s="11" t="s">
        <v>17</v>
      </c>
      <c r="H2" s="19" t="s">
        <v>18</v>
      </c>
      <c r="I2" s="11" t="s">
        <v>19</v>
      </c>
      <c r="J2" s="11" t="s">
        <v>20</v>
      </c>
      <c r="K2" s="19" t="s">
        <v>21</v>
      </c>
      <c r="L2" s="12" t="s">
        <v>22</v>
      </c>
      <c r="M2" s="13" t="s">
        <v>23</v>
      </c>
      <c r="N2" s="11" t="s">
        <v>1</v>
      </c>
      <c r="O2" s="26"/>
    </row>
    <row r="3" spans="1:15" ht="15" customHeight="1" x14ac:dyDescent="0.25">
      <c r="A3" s="35" t="s">
        <v>2</v>
      </c>
      <c r="B3" s="1">
        <v>77</v>
      </c>
      <c r="C3" s="1">
        <v>87</v>
      </c>
      <c r="D3" s="1">
        <v>88</v>
      </c>
      <c r="E3" s="1">
        <v>76</v>
      </c>
      <c r="F3" s="1">
        <v>90</v>
      </c>
      <c r="G3" s="1">
        <v>48</v>
      </c>
      <c r="H3" s="157"/>
      <c r="I3" s="157"/>
      <c r="J3" s="157"/>
      <c r="K3" s="157"/>
      <c r="L3" s="158"/>
      <c r="M3" s="158"/>
      <c r="N3" s="71">
        <f>SUM(B3:M3)</f>
        <v>466</v>
      </c>
      <c r="O3" s="28"/>
    </row>
    <row r="4" spans="1:15" ht="15" customHeight="1" x14ac:dyDescent="0.25">
      <c r="A4" s="29" t="s">
        <v>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61"/>
      <c r="I4" s="161"/>
      <c r="J4" s="161"/>
      <c r="K4" s="161"/>
      <c r="L4" s="162"/>
      <c r="M4" s="162"/>
      <c r="N4" s="63">
        <f>SUM(B4:M4)</f>
        <v>0</v>
      </c>
      <c r="O4" s="28"/>
    </row>
    <row r="5" spans="1:15" ht="15" customHeight="1" x14ac:dyDescent="0.25">
      <c r="A5" s="30" t="s">
        <v>4</v>
      </c>
      <c r="B5" s="3">
        <f t="shared" ref="B5" si="0">SUM(B3:B4)</f>
        <v>77</v>
      </c>
      <c r="C5" s="3">
        <f t="shared" ref="C5" si="1">SUM(C3:C4)</f>
        <v>87</v>
      </c>
      <c r="D5" s="3">
        <f t="shared" ref="D5" si="2">SUM(D3:D4)</f>
        <v>88</v>
      </c>
      <c r="E5" s="3">
        <v>76</v>
      </c>
      <c r="F5" s="3">
        <f t="shared" ref="F5" si="3">SUM(F3:F4)</f>
        <v>90</v>
      </c>
      <c r="G5" s="3">
        <f t="shared" ref="G5" si="4">SUM(G3:G4)</f>
        <v>48</v>
      </c>
      <c r="H5" s="3"/>
      <c r="I5" s="3"/>
      <c r="J5" s="3"/>
      <c r="K5" s="3"/>
      <c r="L5" s="136"/>
      <c r="M5" s="136"/>
      <c r="N5" s="17">
        <f>SUM(B5:M5)</f>
        <v>466</v>
      </c>
      <c r="O5" s="28"/>
    </row>
    <row r="6" spans="1:15" ht="15" customHeight="1" x14ac:dyDescent="0.25">
      <c r="A6" s="31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32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22">
        <f>SUM(B7:M7)</f>
        <v>0</v>
      </c>
      <c r="O7" s="28"/>
    </row>
    <row r="8" spans="1:15" ht="15" customHeight="1" x14ac:dyDescent="0.25">
      <c r="A8" s="30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0</v>
      </c>
      <c r="O8" s="28"/>
    </row>
    <row r="9" spans="1:15" ht="15" customHeight="1" x14ac:dyDescent="0.25">
      <c r="A9" s="33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34" t="s">
        <v>9</v>
      </c>
      <c r="B10" s="7">
        <v>0</v>
      </c>
      <c r="C10" s="7">
        <v>0</v>
      </c>
      <c r="D10" s="7">
        <v>38</v>
      </c>
      <c r="E10" s="7">
        <v>60</v>
      </c>
      <c r="F10" s="7">
        <v>19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117</v>
      </c>
      <c r="O10" s="28"/>
    </row>
    <row r="11" spans="1:15" ht="15" customHeight="1" x14ac:dyDescent="0.25">
      <c r="A11" s="27" t="s">
        <v>10</v>
      </c>
      <c r="B11" s="8">
        <v>6</v>
      </c>
      <c r="C11" s="8">
        <v>8</v>
      </c>
      <c r="D11" s="8">
        <v>4</v>
      </c>
      <c r="E11" s="8">
        <v>0</v>
      </c>
      <c r="F11" s="8">
        <v>15</v>
      </c>
      <c r="G11" s="8">
        <v>36</v>
      </c>
      <c r="H11" s="8"/>
      <c r="I11" s="8"/>
      <c r="J11" s="8"/>
      <c r="K11" s="8"/>
      <c r="L11" s="140"/>
      <c r="M11" s="140"/>
      <c r="N11" s="79">
        <f>SUM(B11:M11)</f>
        <v>69</v>
      </c>
      <c r="O11" s="28"/>
    </row>
    <row r="12" spans="1:15" ht="15" customHeight="1" x14ac:dyDescent="0.25">
      <c r="A12" s="35" t="s">
        <v>11</v>
      </c>
      <c r="B12" s="2">
        <v>0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/>
      <c r="I12" s="2"/>
      <c r="J12" s="2"/>
      <c r="K12" s="2"/>
      <c r="L12" s="135"/>
      <c r="M12" s="135"/>
      <c r="N12" s="63">
        <f>SUM(B12:M12)</f>
        <v>1</v>
      </c>
      <c r="O12" s="28"/>
    </row>
    <row r="13" spans="1:15" ht="15" customHeight="1" x14ac:dyDescent="0.25">
      <c r="A13" s="30" t="s">
        <v>4</v>
      </c>
      <c r="B13" s="3">
        <f t="shared" ref="B13" si="5">SUM(B11:B12)</f>
        <v>6</v>
      </c>
      <c r="C13" s="3">
        <f t="shared" ref="C13" si="6">SUM(C11:C12)</f>
        <v>8</v>
      </c>
      <c r="D13" s="3">
        <f t="shared" ref="D13" si="7">SUM(D11:D12)</f>
        <v>4</v>
      </c>
      <c r="E13" s="3">
        <v>1</v>
      </c>
      <c r="F13" s="3">
        <f t="shared" ref="F13" si="8">SUM(F11:F12)</f>
        <v>15</v>
      </c>
      <c r="G13" s="3">
        <f t="shared" ref="G13" si="9">SUM(G11:G12)</f>
        <v>36</v>
      </c>
      <c r="H13" s="3"/>
      <c r="I13" s="3"/>
      <c r="J13" s="3"/>
      <c r="K13" s="3"/>
      <c r="L13" s="136"/>
      <c r="M13" s="136"/>
      <c r="N13" s="17">
        <f>SUM(B13:M13)</f>
        <v>70</v>
      </c>
      <c r="O13" s="28"/>
    </row>
    <row r="14" spans="1:15" ht="15" customHeight="1" x14ac:dyDescent="0.25">
      <c r="A14" s="32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30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36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80">
        <f>SUM(B16:M16)</f>
        <v>0</v>
      </c>
      <c r="O16" s="28"/>
    </row>
    <row r="17" spans="1:15" ht="15" customHeight="1" thickBot="1" x14ac:dyDescent="0.3">
      <c r="A17" s="34" t="s">
        <v>9</v>
      </c>
      <c r="B17" s="7">
        <v>0</v>
      </c>
      <c r="C17" s="7">
        <v>1</v>
      </c>
      <c r="D17" s="7">
        <v>1</v>
      </c>
      <c r="E17" s="7">
        <v>0</v>
      </c>
      <c r="F17" s="7">
        <v>0</v>
      </c>
      <c r="G17" s="7">
        <v>16</v>
      </c>
      <c r="H17" s="7"/>
      <c r="I17" s="7"/>
      <c r="J17" s="7"/>
      <c r="K17" s="7"/>
      <c r="L17" s="7"/>
      <c r="M17" s="7"/>
      <c r="N17" s="76">
        <f>SUM(B17:M17)</f>
        <v>18</v>
      </c>
      <c r="O17" s="28"/>
    </row>
    <row r="18" spans="1:15" ht="15" customHeight="1" x14ac:dyDescent="0.25"/>
    <row r="19" spans="1:15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S15" sqref="S15"/>
    </sheetView>
  </sheetViews>
  <sheetFormatPr defaultRowHeight="15" x14ac:dyDescent="0.25"/>
  <cols>
    <col min="1" max="1" width="22" customWidth="1"/>
    <col min="2" max="14" width="7.7109375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66" t="s">
        <v>46</v>
      </c>
      <c r="J1" s="166"/>
      <c r="K1" s="166"/>
      <c r="L1" s="166"/>
      <c r="M1" s="166"/>
      <c r="N1" s="166"/>
      <c r="O1" s="25"/>
    </row>
    <row r="2" spans="1:15" ht="15" customHeight="1" thickBot="1" x14ac:dyDescent="0.3">
      <c r="A2" s="122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20" t="s">
        <v>2</v>
      </c>
      <c r="B3" s="1">
        <v>96</v>
      </c>
      <c r="C3" s="1">
        <v>94</v>
      </c>
      <c r="D3" s="1">
        <v>117</v>
      </c>
      <c r="E3" s="1">
        <v>118</v>
      </c>
      <c r="F3" s="1">
        <v>65</v>
      </c>
      <c r="G3" s="1">
        <v>51</v>
      </c>
      <c r="H3" s="157"/>
      <c r="I3" s="157"/>
      <c r="J3" s="157"/>
      <c r="K3" s="157"/>
      <c r="L3" s="158"/>
      <c r="M3" s="158"/>
      <c r="N3" s="71">
        <f>SUM(B3:M3)</f>
        <v>541</v>
      </c>
      <c r="O3" s="28"/>
    </row>
    <row r="4" spans="1:15" ht="15" customHeight="1" x14ac:dyDescent="0.25">
      <c r="A4" s="114" t="s">
        <v>3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161"/>
      <c r="I4" s="161"/>
      <c r="J4" s="161"/>
      <c r="K4" s="161"/>
      <c r="L4" s="162"/>
      <c r="M4" s="162"/>
      <c r="N4" s="63">
        <f>SUM(B4:M4)</f>
        <v>1</v>
      </c>
      <c r="O4" s="28"/>
    </row>
    <row r="5" spans="1:15" ht="15" customHeight="1" x14ac:dyDescent="0.25">
      <c r="A5" s="115" t="s">
        <v>4</v>
      </c>
      <c r="B5" s="3">
        <f t="shared" ref="B5" si="0">SUM(B3:B4)</f>
        <v>97</v>
      </c>
      <c r="C5" s="3">
        <f t="shared" ref="C5" si="1">SUM(C3:C4)</f>
        <v>94</v>
      </c>
      <c r="D5" s="3">
        <f t="shared" ref="D5" si="2">SUM(D3:D4)</f>
        <v>117</v>
      </c>
      <c r="E5" s="3">
        <v>118</v>
      </c>
      <c r="F5" s="3">
        <f t="shared" ref="F5" si="3">SUM(F3:F4)</f>
        <v>65</v>
      </c>
      <c r="G5" s="3">
        <f t="shared" ref="G5" si="4">SUM(G3:G4)</f>
        <v>51</v>
      </c>
      <c r="H5" s="3"/>
      <c r="I5" s="3"/>
      <c r="J5" s="3"/>
      <c r="K5" s="3"/>
      <c r="L5" s="136"/>
      <c r="M5" s="136"/>
      <c r="N5" s="17">
        <f>SUM(B5:M5)</f>
        <v>542</v>
      </c>
      <c r="O5" s="28"/>
    </row>
    <row r="6" spans="1:15" ht="15" customHeight="1" x14ac:dyDescent="0.25">
      <c r="A6" s="116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68">
        <f>SUM(B6:M6)</f>
        <v>0</v>
      </c>
      <c r="O6" s="28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1</v>
      </c>
      <c r="H7" s="103"/>
      <c r="I7" s="103"/>
      <c r="J7" s="103"/>
      <c r="K7" s="103"/>
      <c r="L7" s="103"/>
      <c r="M7" s="103"/>
      <c r="N7" s="22">
        <f>SUM(B7:M7)</f>
        <v>1</v>
      </c>
      <c r="O7" s="28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100000</v>
      </c>
      <c r="H8" s="104"/>
      <c r="I8" s="104"/>
      <c r="J8" s="104"/>
      <c r="K8" s="104"/>
      <c r="L8" s="104"/>
      <c r="M8" s="104"/>
      <c r="N8" s="17">
        <f>SUM(B8:M8)</f>
        <v>100000</v>
      </c>
      <c r="O8" s="28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119" t="s">
        <v>9</v>
      </c>
      <c r="B10" s="7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1</v>
      </c>
      <c r="O10" s="28"/>
    </row>
    <row r="11" spans="1:15" ht="15" customHeight="1" x14ac:dyDescent="0.25">
      <c r="A11" s="113" t="s">
        <v>10</v>
      </c>
      <c r="B11" s="8">
        <v>22</v>
      </c>
      <c r="C11" s="8">
        <v>32</v>
      </c>
      <c r="D11" s="8">
        <v>6</v>
      </c>
      <c r="E11" s="8">
        <v>2</v>
      </c>
      <c r="F11" s="8">
        <v>58</v>
      </c>
      <c r="G11" s="8">
        <v>77</v>
      </c>
      <c r="H11" s="8"/>
      <c r="I11" s="8"/>
      <c r="J11" s="8"/>
      <c r="K11" s="8"/>
      <c r="L11" s="140"/>
      <c r="M11" s="140"/>
      <c r="N11" s="79">
        <f>SUM(B11:M11)</f>
        <v>197</v>
      </c>
      <c r="O11" s="28"/>
    </row>
    <row r="12" spans="1:15" ht="15" customHeight="1" x14ac:dyDescent="0.25">
      <c r="A12" s="120" t="s">
        <v>11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2</v>
      </c>
      <c r="H12" s="2"/>
      <c r="I12" s="2"/>
      <c r="J12" s="2"/>
      <c r="K12" s="2"/>
      <c r="L12" s="135"/>
      <c r="M12" s="135"/>
      <c r="N12" s="63">
        <f>SUM(B12:M12)</f>
        <v>2</v>
      </c>
      <c r="O12" s="28"/>
    </row>
    <row r="13" spans="1:15" ht="15" customHeight="1" x14ac:dyDescent="0.25">
      <c r="A13" s="115" t="s">
        <v>4</v>
      </c>
      <c r="B13" s="3">
        <f t="shared" ref="B13" si="5">SUM(B11:B12)</f>
        <v>22</v>
      </c>
      <c r="C13" s="3">
        <f t="shared" ref="C13" si="6">SUM(C11:C12)</f>
        <v>32</v>
      </c>
      <c r="D13" s="3">
        <f t="shared" ref="D13" si="7">SUM(D11:D12)</f>
        <v>6</v>
      </c>
      <c r="E13" s="3">
        <v>2</v>
      </c>
      <c r="F13" s="3">
        <f t="shared" ref="F13" si="8">SUM(F11:F12)</f>
        <v>58</v>
      </c>
      <c r="G13" s="3">
        <f t="shared" ref="G13" si="9">SUM(G11:G12)</f>
        <v>79</v>
      </c>
      <c r="H13" s="3"/>
      <c r="I13" s="3"/>
      <c r="J13" s="3"/>
      <c r="K13" s="3"/>
      <c r="L13" s="136"/>
      <c r="M13" s="136"/>
      <c r="N13" s="17">
        <f>SUM(B13:M13)</f>
        <v>199</v>
      </c>
      <c r="O13" s="28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22">
        <f>SUM(B14:M14)</f>
        <v>0</v>
      </c>
      <c r="O14" s="28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121" t="s">
        <v>8</v>
      </c>
      <c r="B16" s="10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10"/>
      <c r="I16" s="10"/>
      <c r="J16" s="10"/>
      <c r="K16" s="10"/>
      <c r="L16" s="10"/>
      <c r="M16" s="6"/>
      <c r="N16" s="80">
        <f>SUM(B16:M16)</f>
        <v>0</v>
      </c>
      <c r="O16" s="28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2</v>
      </c>
      <c r="G17" s="7">
        <v>0</v>
      </c>
      <c r="H17" s="7"/>
      <c r="I17" s="7"/>
      <c r="J17" s="7"/>
      <c r="K17" s="7"/>
      <c r="L17" s="7"/>
      <c r="M17" s="7"/>
      <c r="N17" s="76">
        <f>SUM(B17:M17)</f>
        <v>2</v>
      </c>
      <c r="O17" s="28"/>
    </row>
    <row r="18" spans="1:15" ht="1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5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5" customHeigh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5" customHeight="1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5" customHeight="1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P15" sqref="P15"/>
    </sheetView>
  </sheetViews>
  <sheetFormatPr defaultRowHeight="15" x14ac:dyDescent="0.25"/>
  <cols>
    <col min="1" max="1" width="19.5703125" customWidth="1"/>
    <col min="2" max="13" width="7.7109375" customWidth="1"/>
    <col min="14" max="14" width="11" customWidth="1"/>
  </cols>
  <sheetData>
    <row r="1" spans="1:15" ht="15" customHeight="1" thickBot="1" x14ac:dyDescent="0.3">
      <c r="A1" s="64"/>
      <c r="B1" s="64"/>
      <c r="C1" s="64"/>
      <c r="D1" s="64"/>
      <c r="E1" s="64"/>
      <c r="F1" s="107"/>
      <c r="G1" s="107"/>
      <c r="H1" s="107"/>
      <c r="I1" s="166" t="s">
        <v>47</v>
      </c>
      <c r="J1" s="166"/>
      <c r="K1" s="166"/>
      <c r="L1" s="166"/>
      <c r="M1" s="166"/>
      <c r="N1" s="166"/>
      <c r="O1" s="25"/>
    </row>
    <row r="2" spans="1:15" ht="15" customHeight="1" thickBot="1" x14ac:dyDescent="0.3">
      <c r="A2" s="122" t="s">
        <v>0</v>
      </c>
      <c r="B2" s="67" t="s">
        <v>12</v>
      </c>
      <c r="C2" s="67" t="s">
        <v>13</v>
      </c>
      <c r="D2" s="109" t="s">
        <v>14</v>
      </c>
      <c r="E2" s="67" t="s">
        <v>15</v>
      </c>
      <c r="F2" s="109" t="s">
        <v>16</v>
      </c>
      <c r="G2" s="67" t="s">
        <v>17</v>
      </c>
      <c r="H2" s="109" t="s">
        <v>18</v>
      </c>
      <c r="I2" s="67" t="s">
        <v>19</v>
      </c>
      <c r="J2" s="67" t="s">
        <v>20</v>
      </c>
      <c r="K2" s="109" t="s">
        <v>21</v>
      </c>
      <c r="L2" s="110" t="s">
        <v>22</v>
      </c>
      <c r="M2" s="111" t="s">
        <v>23</v>
      </c>
      <c r="N2" s="67" t="s">
        <v>1</v>
      </c>
      <c r="O2" s="26"/>
    </row>
    <row r="3" spans="1:15" ht="15" customHeight="1" x14ac:dyDescent="0.25">
      <c r="A3" s="120" t="s">
        <v>2</v>
      </c>
      <c r="B3" s="1">
        <v>111</v>
      </c>
      <c r="C3" s="1">
        <v>94</v>
      </c>
      <c r="D3" s="1">
        <v>99</v>
      </c>
      <c r="E3" s="1">
        <v>113</v>
      </c>
      <c r="F3" s="1">
        <v>77</v>
      </c>
      <c r="G3" s="1">
        <v>56</v>
      </c>
      <c r="H3" s="157"/>
      <c r="I3" s="157"/>
      <c r="J3" s="157"/>
      <c r="K3" s="157"/>
      <c r="L3" s="158"/>
      <c r="M3" s="158"/>
      <c r="N3" s="71">
        <f>SUM(B3:M3)</f>
        <v>550</v>
      </c>
      <c r="O3" s="28"/>
    </row>
    <row r="4" spans="1:15" ht="15" customHeight="1" x14ac:dyDescent="0.25">
      <c r="A4" s="114" t="s">
        <v>3</v>
      </c>
      <c r="B4" s="2">
        <v>0</v>
      </c>
      <c r="C4" s="2">
        <v>0</v>
      </c>
      <c r="D4" s="2">
        <v>1</v>
      </c>
      <c r="E4" s="2">
        <v>0</v>
      </c>
      <c r="F4" s="2">
        <v>2</v>
      </c>
      <c r="G4" s="2">
        <v>3</v>
      </c>
      <c r="H4" s="161"/>
      <c r="I4" s="161"/>
      <c r="J4" s="161"/>
      <c r="K4" s="161"/>
      <c r="L4" s="162"/>
      <c r="M4" s="162"/>
      <c r="N4" s="17">
        <f>SUM(B4:M4)</f>
        <v>6</v>
      </c>
      <c r="O4" s="28"/>
    </row>
    <row r="5" spans="1:15" ht="15" customHeight="1" x14ac:dyDescent="0.25">
      <c r="A5" s="115" t="s">
        <v>4</v>
      </c>
      <c r="B5" s="3">
        <f t="shared" ref="B5" si="0">SUM(B3:B4)</f>
        <v>111</v>
      </c>
      <c r="C5" s="3">
        <f t="shared" ref="C5" si="1">SUM(C3:C4)</f>
        <v>94</v>
      </c>
      <c r="D5" s="3">
        <f t="shared" ref="D5" si="2">SUM(D3:D4)</f>
        <v>100</v>
      </c>
      <c r="E5" s="3">
        <v>113</v>
      </c>
      <c r="F5" s="3">
        <f t="shared" ref="F5" si="3">SUM(F3:F4)</f>
        <v>79</v>
      </c>
      <c r="G5" s="3">
        <f t="shared" ref="G5" si="4">SUM(G3:G4)</f>
        <v>59</v>
      </c>
      <c r="H5" s="3"/>
      <c r="I5" s="3"/>
      <c r="J5" s="3"/>
      <c r="K5" s="3"/>
      <c r="L5" s="136"/>
      <c r="M5" s="136"/>
      <c r="N5" s="17">
        <f>SUM(B5:M5)</f>
        <v>556</v>
      </c>
      <c r="O5" s="28"/>
    </row>
    <row r="6" spans="1:15" ht="15" customHeight="1" x14ac:dyDescent="0.25">
      <c r="A6" s="116" t="s">
        <v>5</v>
      </c>
      <c r="B6" s="4">
        <v>184</v>
      </c>
      <c r="C6" s="4">
        <v>278</v>
      </c>
      <c r="D6" s="4">
        <v>137</v>
      </c>
      <c r="E6" s="4">
        <v>215</v>
      </c>
      <c r="F6" s="4">
        <v>260</v>
      </c>
      <c r="G6" s="4">
        <v>189</v>
      </c>
      <c r="H6" s="4"/>
      <c r="I6" s="4"/>
      <c r="J6" s="4"/>
      <c r="K6" s="4"/>
      <c r="L6" s="137"/>
      <c r="M6" s="137"/>
      <c r="N6" s="68">
        <f>SUM(B6:M6)</f>
        <v>1263</v>
      </c>
      <c r="O6" s="28"/>
    </row>
    <row r="7" spans="1:15" ht="15" customHeight="1" x14ac:dyDescent="0.25">
      <c r="A7" s="117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105">
        <f>SUM(B7:M7)</f>
        <v>0</v>
      </c>
      <c r="O7" s="28"/>
    </row>
    <row r="8" spans="1:15" ht="15" customHeight="1" x14ac:dyDescent="0.25">
      <c r="A8" s="115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17">
        <f>SUM(B8:M8)</f>
        <v>0</v>
      </c>
      <c r="O8" s="28"/>
    </row>
    <row r="9" spans="1:15" ht="15" customHeight="1" x14ac:dyDescent="0.25">
      <c r="A9" s="118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17">
        <f>SUM(B9:M9)</f>
        <v>0</v>
      </c>
      <c r="O9" s="28"/>
    </row>
    <row r="10" spans="1:15" ht="15" customHeight="1" thickBot="1" x14ac:dyDescent="0.3">
      <c r="A10" s="119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76">
        <f>SUM(B10:M10)</f>
        <v>0</v>
      </c>
      <c r="O10" s="28"/>
    </row>
    <row r="11" spans="1:15" ht="15" customHeight="1" x14ac:dyDescent="0.25">
      <c r="A11" s="113" t="s">
        <v>10</v>
      </c>
      <c r="B11" s="8">
        <v>9</v>
      </c>
      <c r="C11" s="8">
        <v>3</v>
      </c>
      <c r="D11" s="8">
        <v>8</v>
      </c>
      <c r="E11" s="8">
        <v>3</v>
      </c>
      <c r="F11" s="8">
        <v>16</v>
      </c>
      <c r="G11" s="8">
        <v>58</v>
      </c>
      <c r="H11" s="8"/>
      <c r="I11" s="8"/>
      <c r="J11" s="8"/>
      <c r="K11" s="8"/>
      <c r="L11" s="140"/>
      <c r="M11" s="140"/>
      <c r="N11" s="79">
        <f>SUM(B11:M11)</f>
        <v>97</v>
      </c>
      <c r="O11" s="28"/>
    </row>
    <row r="12" spans="1:15" ht="15" customHeight="1" x14ac:dyDescent="0.25">
      <c r="A12" s="120" t="s">
        <v>11</v>
      </c>
      <c r="B12" s="2">
        <v>0</v>
      </c>
      <c r="C12" s="2">
        <v>1</v>
      </c>
      <c r="D12" s="2">
        <v>1</v>
      </c>
      <c r="E12" s="2">
        <v>0</v>
      </c>
      <c r="F12" s="2">
        <v>0</v>
      </c>
      <c r="G12" s="2">
        <v>0</v>
      </c>
      <c r="H12" s="2"/>
      <c r="I12" s="2"/>
      <c r="J12" s="2"/>
      <c r="K12" s="2"/>
      <c r="L12" s="135"/>
      <c r="M12" s="135"/>
      <c r="N12" s="17">
        <f>SUM(B12:M12)</f>
        <v>2</v>
      </c>
      <c r="O12" s="28"/>
    </row>
    <row r="13" spans="1:15" ht="15" customHeight="1" x14ac:dyDescent="0.25">
      <c r="A13" s="115" t="s">
        <v>4</v>
      </c>
      <c r="B13" s="3">
        <f t="shared" ref="B13" si="5">SUM(B11:B12)</f>
        <v>9</v>
      </c>
      <c r="C13" s="3">
        <f t="shared" ref="C13" si="6">SUM(C11:C12)</f>
        <v>4</v>
      </c>
      <c r="D13" s="3">
        <f t="shared" ref="D13" si="7">SUM(D11:D12)</f>
        <v>9</v>
      </c>
      <c r="E13" s="3">
        <v>3</v>
      </c>
      <c r="F13" s="3">
        <f t="shared" ref="F13" si="8">SUM(F11:F12)</f>
        <v>16</v>
      </c>
      <c r="G13" s="3">
        <f t="shared" ref="G13" si="9">SUM(G11:G12)</f>
        <v>58</v>
      </c>
      <c r="H13" s="3"/>
      <c r="I13" s="3"/>
      <c r="J13" s="3"/>
      <c r="K13" s="3"/>
      <c r="L13" s="136"/>
      <c r="M13" s="136"/>
      <c r="N13" s="17">
        <f>SUM(B13:M13)</f>
        <v>99</v>
      </c>
      <c r="O13" s="28"/>
    </row>
    <row r="14" spans="1:15" ht="15" customHeight="1" x14ac:dyDescent="0.25">
      <c r="A14" s="117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105">
        <f>SUM(B14:M14)</f>
        <v>0</v>
      </c>
      <c r="O14" s="28"/>
    </row>
    <row r="15" spans="1:15" ht="15" customHeight="1" x14ac:dyDescent="0.25">
      <c r="A15" s="115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17">
        <f>SUM(B15:M15)</f>
        <v>0</v>
      </c>
      <c r="O15" s="28"/>
    </row>
    <row r="16" spans="1:15" ht="15" customHeight="1" x14ac:dyDescent="0.25">
      <c r="A16" s="121" t="s">
        <v>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/>
      <c r="I16" s="10"/>
      <c r="J16" s="10"/>
      <c r="K16" s="6"/>
      <c r="L16" s="10"/>
      <c r="M16" s="10"/>
      <c r="N16" s="80">
        <f>SUM(B16:M16)</f>
        <v>0</v>
      </c>
      <c r="O16" s="28"/>
    </row>
    <row r="17" spans="1:15" ht="15" customHeight="1" thickBot="1" x14ac:dyDescent="0.3">
      <c r="A17" s="119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76">
        <f>SUM(B17:M17)</f>
        <v>0</v>
      </c>
      <c r="O17" s="28"/>
    </row>
    <row r="18" spans="1:15" ht="15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/>
  </sheetData>
  <mergeCells count="1">
    <mergeCell ref="I1:N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R7" sqref="R7"/>
    </sheetView>
  </sheetViews>
  <sheetFormatPr defaultRowHeight="15" x14ac:dyDescent="0.25"/>
  <cols>
    <col min="1" max="1" width="20.85546875" customWidth="1"/>
    <col min="2" max="13" width="7.7109375" customWidth="1"/>
    <col min="14" max="14" width="11.85546875" customWidth="1"/>
  </cols>
  <sheetData>
    <row r="1" spans="1:15" ht="15" customHeight="1" thickBot="1" x14ac:dyDescent="0.3">
      <c r="A1" s="28"/>
      <c r="B1" s="28"/>
      <c r="C1" s="28"/>
      <c r="D1" s="28"/>
      <c r="E1" s="28"/>
      <c r="F1" s="25"/>
      <c r="G1" s="25"/>
      <c r="H1" s="25"/>
      <c r="I1" s="167" t="s">
        <v>48</v>
      </c>
      <c r="J1" s="167"/>
      <c r="K1" s="167"/>
      <c r="L1" s="167"/>
      <c r="M1" s="167"/>
      <c r="N1" s="167"/>
      <c r="O1" s="25"/>
    </row>
    <row r="2" spans="1:15" ht="15" customHeight="1" thickBot="1" x14ac:dyDescent="0.3">
      <c r="A2" s="9" t="s">
        <v>0</v>
      </c>
      <c r="B2" s="16" t="s">
        <v>12</v>
      </c>
      <c r="C2" s="11" t="s">
        <v>13</v>
      </c>
      <c r="D2" s="19" t="s">
        <v>14</v>
      </c>
      <c r="E2" s="11" t="s">
        <v>15</v>
      </c>
      <c r="F2" s="19" t="s">
        <v>16</v>
      </c>
      <c r="G2" s="11" t="s">
        <v>17</v>
      </c>
      <c r="H2" s="19" t="s">
        <v>18</v>
      </c>
      <c r="I2" s="11" t="s">
        <v>19</v>
      </c>
      <c r="J2" s="11" t="s">
        <v>20</v>
      </c>
      <c r="K2" s="19" t="s">
        <v>21</v>
      </c>
      <c r="L2" s="12" t="s">
        <v>22</v>
      </c>
      <c r="M2" s="12" t="s">
        <v>23</v>
      </c>
      <c r="N2" s="14" t="s">
        <v>1</v>
      </c>
      <c r="O2" s="26"/>
    </row>
    <row r="3" spans="1:15" ht="15" customHeight="1" x14ac:dyDescent="0.25">
      <c r="A3" s="27" t="s">
        <v>2</v>
      </c>
      <c r="B3" s="1">
        <v>69</v>
      </c>
      <c r="C3" s="1">
        <v>98</v>
      </c>
      <c r="D3" s="1">
        <v>71</v>
      </c>
      <c r="E3" s="1">
        <v>86</v>
      </c>
      <c r="F3" s="1">
        <v>58</v>
      </c>
      <c r="G3" s="1">
        <v>14</v>
      </c>
      <c r="H3" s="157"/>
      <c r="I3" s="157"/>
      <c r="J3" s="157"/>
      <c r="K3" s="157"/>
      <c r="L3" s="158"/>
      <c r="M3" s="158"/>
      <c r="N3" s="83">
        <f>SUM(B3:M3)</f>
        <v>396</v>
      </c>
      <c r="O3" s="28"/>
    </row>
    <row r="4" spans="1:15" ht="15" customHeight="1" x14ac:dyDescent="0.25">
      <c r="A4" s="29" t="s">
        <v>3</v>
      </c>
      <c r="B4" s="2">
        <v>0</v>
      </c>
      <c r="C4" s="2">
        <v>4</v>
      </c>
      <c r="D4" s="2">
        <v>1</v>
      </c>
      <c r="E4" s="2">
        <v>6</v>
      </c>
      <c r="F4" s="2">
        <v>4</v>
      </c>
      <c r="G4" s="2">
        <v>3</v>
      </c>
      <c r="H4" s="161"/>
      <c r="I4" s="161"/>
      <c r="J4" s="161"/>
      <c r="K4" s="161"/>
      <c r="L4" s="162"/>
      <c r="M4" s="162"/>
      <c r="N4" s="84">
        <f>SUM(B4:M4)</f>
        <v>18</v>
      </c>
      <c r="O4" s="28"/>
    </row>
    <row r="5" spans="1:15" ht="15" customHeight="1" x14ac:dyDescent="0.25">
      <c r="A5" s="30" t="s">
        <v>4</v>
      </c>
      <c r="B5" s="3">
        <f t="shared" ref="B5" si="0">SUM(B3:B4)</f>
        <v>69</v>
      </c>
      <c r="C5" s="3">
        <f t="shared" ref="C5" si="1">SUM(C3:C4)</f>
        <v>102</v>
      </c>
      <c r="D5" s="3">
        <f t="shared" ref="D5" si="2">SUM(D3:D4)</f>
        <v>72</v>
      </c>
      <c r="E5" s="3">
        <v>92</v>
      </c>
      <c r="F5" s="3">
        <f t="shared" ref="F5" si="3">SUM(F3:F4)</f>
        <v>62</v>
      </c>
      <c r="G5" s="3">
        <f t="shared" ref="G5" si="4">SUM(G3:G4)</f>
        <v>17</v>
      </c>
      <c r="H5" s="3"/>
      <c r="I5" s="3"/>
      <c r="J5" s="3"/>
      <c r="K5" s="3"/>
      <c r="L5" s="136"/>
      <c r="M5" s="136"/>
      <c r="N5" s="85">
        <f>SUM(B5:M5)</f>
        <v>414</v>
      </c>
      <c r="O5" s="28"/>
    </row>
    <row r="6" spans="1:15" ht="15" customHeight="1" x14ac:dyDescent="0.25">
      <c r="A6" s="31" t="s">
        <v>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4"/>
      <c r="J6" s="4"/>
      <c r="K6" s="4"/>
      <c r="L6" s="137"/>
      <c r="M6" s="137"/>
      <c r="N6" s="86">
        <f>SUM(B6:M6)</f>
        <v>0</v>
      </c>
      <c r="O6" s="28"/>
    </row>
    <row r="7" spans="1:15" ht="15" customHeight="1" x14ac:dyDescent="0.25">
      <c r="A7" s="32" t="s">
        <v>6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03"/>
      <c r="I7" s="103"/>
      <c r="J7" s="103"/>
      <c r="K7" s="103"/>
      <c r="L7" s="103"/>
      <c r="M7" s="103"/>
      <c r="N7" s="87">
        <f>SUM(B7:M7)</f>
        <v>0</v>
      </c>
      <c r="O7" s="28"/>
    </row>
    <row r="8" spans="1:15" ht="15" customHeight="1" x14ac:dyDescent="0.25">
      <c r="A8" s="30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104"/>
      <c r="I8" s="104"/>
      <c r="J8" s="104"/>
      <c r="K8" s="104"/>
      <c r="L8" s="104"/>
      <c r="M8" s="104"/>
      <c r="N8" s="85">
        <f>SUM(B8:M8)</f>
        <v>0</v>
      </c>
      <c r="O8" s="28"/>
    </row>
    <row r="9" spans="1:15" ht="15" customHeight="1" x14ac:dyDescent="0.25">
      <c r="A9" s="33" t="s">
        <v>8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N9" s="85">
        <f>SUM(B9:M9)</f>
        <v>0</v>
      </c>
      <c r="O9" s="28"/>
    </row>
    <row r="10" spans="1:15" ht="15" customHeight="1" thickBot="1" x14ac:dyDescent="0.3">
      <c r="A10" s="34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88">
        <f>SUM(B10:M10)</f>
        <v>0</v>
      </c>
      <c r="O10" s="28"/>
    </row>
    <row r="11" spans="1:15" ht="15" customHeight="1" x14ac:dyDescent="0.25">
      <c r="A11" s="27" t="s">
        <v>10</v>
      </c>
      <c r="B11" s="8">
        <v>24</v>
      </c>
      <c r="C11" s="8">
        <v>2</v>
      </c>
      <c r="D11" s="8">
        <v>0</v>
      </c>
      <c r="E11" s="8">
        <v>3</v>
      </c>
      <c r="F11" s="8">
        <v>41</v>
      </c>
      <c r="G11" s="8">
        <v>88</v>
      </c>
      <c r="H11" s="8"/>
      <c r="I11" s="8"/>
      <c r="J11" s="8"/>
      <c r="K11" s="8"/>
      <c r="L11" s="140"/>
      <c r="M11" s="140"/>
      <c r="N11" s="89">
        <f>SUM(B11:M11)</f>
        <v>158</v>
      </c>
      <c r="O11" s="168"/>
    </row>
    <row r="12" spans="1:15" ht="15" customHeight="1" x14ac:dyDescent="0.25">
      <c r="A12" s="35" t="s">
        <v>11</v>
      </c>
      <c r="B12" s="2">
        <v>3</v>
      </c>
      <c r="C12" s="2">
        <v>0</v>
      </c>
      <c r="D12" s="2">
        <v>1</v>
      </c>
      <c r="E12" s="2">
        <v>0</v>
      </c>
      <c r="F12" s="2">
        <v>3</v>
      </c>
      <c r="G12" s="2">
        <v>1</v>
      </c>
      <c r="H12" s="2"/>
      <c r="I12" s="2"/>
      <c r="J12" s="2"/>
      <c r="K12" s="2"/>
      <c r="L12" s="135"/>
      <c r="M12" s="135"/>
      <c r="N12" s="84">
        <f>SUM(B12:M12)</f>
        <v>8</v>
      </c>
      <c r="O12" s="168"/>
    </row>
    <row r="13" spans="1:15" ht="15" customHeight="1" x14ac:dyDescent="0.25">
      <c r="A13" s="30" t="s">
        <v>4</v>
      </c>
      <c r="B13" s="3">
        <f t="shared" ref="B13" si="5">SUM(B11:B12)</f>
        <v>27</v>
      </c>
      <c r="C13" s="3">
        <f t="shared" ref="C13" si="6">SUM(C11:C12)</f>
        <v>2</v>
      </c>
      <c r="D13" s="3">
        <f t="shared" ref="D13" si="7">SUM(D11:D12)</f>
        <v>1</v>
      </c>
      <c r="E13" s="3">
        <v>3</v>
      </c>
      <c r="F13" s="3">
        <f t="shared" ref="F13" si="8">SUM(F11:F12)</f>
        <v>44</v>
      </c>
      <c r="G13" s="3">
        <f t="shared" ref="G13" si="9">SUM(G11:G12)</f>
        <v>89</v>
      </c>
      <c r="H13" s="3"/>
      <c r="I13" s="3"/>
      <c r="J13" s="3"/>
      <c r="K13" s="3"/>
      <c r="L13" s="136"/>
      <c r="M13" s="136"/>
      <c r="N13" s="85">
        <f>SUM(B13:M13)</f>
        <v>166</v>
      </c>
      <c r="O13" s="168"/>
    </row>
    <row r="14" spans="1:15" ht="15" customHeight="1" x14ac:dyDescent="0.25">
      <c r="A14" s="32" t="s">
        <v>6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03"/>
      <c r="I14" s="103"/>
      <c r="J14" s="103"/>
      <c r="K14" s="103"/>
      <c r="L14" s="103"/>
      <c r="M14" s="103"/>
      <c r="N14" s="87">
        <f>SUM(B14:M14)</f>
        <v>0</v>
      </c>
      <c r="O14" s="168"/>
    </row>
    <row r="15" spans="1:15" ht="15" customHeight="1" x14ac:dyDescent="0.25">
      <c r="A15" s="30" t="s">
        <v>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104"/>
      <c r="I15" s="104"/>
      <c r="J15" s="104"/>
      <c r="K15" s="104"/>
      <c r="L15" s="104"/>
      <c r="M15" s="104"/>
      <c r="N15" s="85">
        <f>SUM(B15:M15)</f>
        <v>0</v>
      </c>
      <c r="O15" s="168"/>
    </row>
    <row r="16" spans="1:15" ht="15" customHeight="1" x14ac:dyDescent="0.25">
      <c r="A16" s="36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/>
      <c r="I16" s="6"/>
      <c r="J16" s="6"/>
      <c r="K16" s="6"/>
      <c r="L16" s="6"/>
      <c r="M16" s="6"/>
      <c r="N16" s="90">
        <f>SUM(B16:M16)</f>
        <v>0</v>
      </c>
      <c r="O16" s="168"/>
    </row>
    <row r="17" spans="1:15" ht="15" customHeight="1" thickBot="1" x14ac:dyDescent="0.3">
      <c r="A17" s="34" t="s">
        <v>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/>
      <c r="I17" s="7"/>
      <c r="J17" s="7"/>
      <c r="K17" s="7"/>
      <c r="L17" s="7"/>
      <c r="M17" s="7"/>
      <c r="N17" s="88">
        <f>SUM(B17:M17)</f>
        <v>0</v>
      </c>
      <c r="O17" s="168"/>
    </row>
    <row r="18" spans="1:15" ht="15" customHeight="1" x14ac:dyDescent="0.25">
      <c r="A18" s="98"/>
      <c r="B18" s="98"/>
      <c r="C18" s="98"/>
      <c r="D18" s="98"/>
      <c r="E18" s="169"/>
      <c r="F18" s="98"/>
      <c r="G18" s="98"/>
      <c r="H18" s="98"/>
      <c r="I18" s="98"/>
      <c r="J18" s="98"/>
      <c r="K18" s="98"/>
      <c r="L18" s="98"/>
      <c r="M18" s="98"/>
      <c r="N18" s="98"/>
      <c r="O18" s="97"/>
    </row>
    <row r="19" spans="1:15" ht="15" customHeight="1" x14ac:dyDescent="0.25">
      <c r="E19" s="170"/>
      <c r="F19" s="99"/>
      <c r="G19" s="99"/>
      <c r="H19" s="99"/>
      <c r="I19" s="100"/>
    </row>
    <row r="20" spans="1:15" x14ac:dyDescent="0.25">
      <c r="E20" s="170"/>
      <c r="F20" s="100"/>
      <c r="G20" s="100"/>
      <c r="H20" s="100"/>
      <c r="I20" s="100"/>
    </row>
    <row r="21" spans="1:15" x14ac:dyDescent="0.25">
      <c r="E21" s="170"/>
    </row>
  </sheetData>
  <mergeCells count="3">
    <mergeCell ref="O11:O17"/>
    <mergeCell ref="E18:E21"/>
    <mergeCell ref="I1:N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Berat</vt:lpstr>
      <vt:lpstr>Diber</vt:lpstr>
      <vt:lpstr>Durres</vt:lpstr>
      <vt:lpstr>Elbasan</vt:lpstr>
      <vt:lpstr>Fier</vt:lpstr>
      <vt:lpstr>Gjirokaster</vt:lpstr>
      <vt:lpstr>Korce</vt:lpstr>
      <vt:lpstr>Kukes</vt:lpstr>
      <vt:lpstr>Lezhe</vt:lpstr>
      <vt:lpstr>Shkoder</vt:lpstr>
      <vt:lpstr>Tirane</vt:lpstr>
      <vt:lpstr>Vlore</vt:lpstr>
      <vt:lpstr>Qendrori</vt:lpstr>
      <vt:lpstr>xmbledhje_sipas.qarkut</vt:lpstr>
      <vt:lpstr>xmbledhje_sipas.muajve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ISHSHQ</dc:creator>
  <cp:lastModifiedBy>ISHSHQ</cp:lastModifiedBy>
  <cp:lastPrinted>2025-03-13T10:39:41Z</cp:lastPrinted>
  <dcterms:created xsi:type="dcterms:W3CDTF">2023-02-13T11:17:13Z</dcterms:created>
  <dcterms:modified xsi:type="dcterms:W3CDTF">2025-07-17T12:05:38Z</dcterms:modified>
</cp:coreProperties>
</file>